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<sst xmlns="http://schemas.openxmlformats.org/spreadsheetml/2006/main" uniqueCount="108">
  <si>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Nevada Healthcare Quarterly Reports</t>
  </si>
  <si>
    <t>Non-Acute Hospitals</t>
  </si>
  <si>
    <t>Utilization Reports: 1st Quarter 2019 - 4th Quarter 2019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</si>
  <si>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</si>
  <si>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</si>
  <si>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</si>
  <si>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</si>
  <si>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</si>
  <si>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</si>
  <si>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</si>
  <si>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</si>
  <si>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</si>
  <si>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</si>
  <si>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</si>
  <si>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</si>
  <si>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</si>
  <si>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</si>
  <si>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</si>
  <si>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</si>
  <si>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</si>
  <si>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</si>
  <si>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</si>
  <si>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</si>
  <si>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</si>
  <si>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</si>
  <si>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</si>
  <si>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</si>
  <si>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</si>
  <si>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</si>
  <si>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</si>
  <si>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</si>
  <si>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Complex Care Hospital at Tenaya (Closed 2019-09-30)</t>
  </si>
  <si>
    <t>1st Quarter 2019 - Closed - Delinquent</t>
  </si>
  <si>
    <t>2nd Quarter 2019 - Delinquent</t>
  </si>
  <si>
    <t>3rd Quarter 2019 - Closed - Delinquent</t>
  </si>
  <si>
    <t>Clark - Desert Parkway Behavioral Healthcare Hospital LLC</t>
  </si>
  <si>
    <t>1st Quarter 2019</t>
  </si>
  <si>
    <t>2nd Quarter 2019</t>
  </si>
  <si>
    <t>3rd Quarter 2019</t>
  </si>
  <si>
    <t>4th Quarter 2019</t>
  </si>
  <si>
    <t>Clark - Desert Willow Treatment Center</t>
  </si>
  <si>
    <t>Clark - Dignity Health Rehabilitation Hospital</t>
  </si>
  <si>
    <t>3rd Quarter 2019 - Delinquent</t>
  </si>
  <si>
    <t>4th Quarter 2019 - Delinquent</t>
  </si>
  <si>
    <t>Clark - Elite Medical Center</t>
  </si>
  <si>
    <t>1st Quarter 2019 -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</si>
  <si>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</si>
  <si>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</si>
  <si>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</si>
  <si>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</si>
  <si>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</si>
  <si>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</si>
  <si>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</si>
  <si>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</si>
  <si>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</si>
  <si>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1st Quarter 2019 - Closed during quarter</t>
  </si>
  <si>
    <t>2nd Quarter 2019 - Closed during quarter</t>
  </si>
  <si>
    <t>Clark - Las Vegas-AMG Specialty Hospital</t>
  </si>
  <si>
    <t>Clark - Montevista Hospital (Closed 2020-05-05)</t>
  </si>
  <si>
    <t>3rd Quarter 2019 - Closed during quarter</t>
  </si>
  <si>
    <t>4th Quarter 2019 - Closed during quarter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</si>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</sst>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4"/>
      <c r="D8" s="11"/>
      <c r="E8" s="11"/>
      <c r="F8" s="30"/>
      <c r="G8" s="11"/>
      <c r="H8" s="24"/>
      <c r="I8" s="11"/>
      <c r="J8" s="11"/>
      <c r="K8" s="30"/>
      <c r="L8" s="11"/>
      <c r="M8" s="24"/>
      <c r="N8" s="11"/>
      <c r="O8" s="11"/>
      <c r="P8" s="11"/>
      <c r="Q8" s="30"/>
      <c r="R8" s="11"/>
      <c r="S8" s="21"/>
    </row>
    <row r="9" spans="1:19">
      <c r="A9" s="20" t="s">
        <v>33</v>
      </c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20" t="s">
        <v>34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1"/>
      <c r="B11" s="11"/>
      <c r="C11" s="24"/>
      <c r="D11" s="11"/>
      <c r="E11" s="11"/>
      <c r="F11" s="30"/>
      <c r="G11" s="11"/>
      <c r="H11" s="24"/>
      <c r="I11" s="11"/>
      <c r="J11" s="11"/>
      <c r="K11" s="30"/>
      <c r="L11" s="11"/>
      <c r="M11" s="24"/>
      <c r="N11" s="11"/>
      <c r="O11" s="11"/>
      <c r="P11" s="11"/>
      <c r="Q11" s="30"/>
      <c r="R11" s="11"/>
      <c r="S11" s="21"/>
    </row>
    <row r="12" spans="1:19">
      <c r="A12" s="19" t="s">
        <v>35</v>
      </c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20" t="s">
        <v>36</v>
      </c>
      <c r="B13" s="11"/>
      <c r="C13" s="25"/>
      <c r="D13" s="17"/>
      <c r="E13" s="17"/>
      <c r="F13" s="31"/>
      <c r="G13" s="11"/>
      <c r="H13" s="25"/>
      <c r="I13" s="17"/>
      <c r="J13" s="17"/>
      <c r="K13" s="31"/>
      <c r="L13" s="11"/>
      <c r="M13" s="25">
        <v>152</v>
      </c>
      <c r="N13" s="17"/>
      <c r="O13" s="17"/>
      <c r="P13" s="17"/>
      <c r="Q13" s="31">
        <v>152</v>
      </c>
      <c r="R13" s="11"/>
      <c r="S13" s="33">
        <v>152</v>
      </c>
    </row>
    <row r="14" spans="1:19">
      <c r="A14" s="20" t="s">
        <v>37</v>
      </c>
      <c r="B14" s="11"/>
      <c r="C14" s="25"/>
      <c r="D14" s="17"/>
      <c r="E14" s="17"/>
      <c r="F14" s="31"/>
      <c r="G14" s="11"/>
      <c r="H14" s="25"/>
      <c r="I14" s="17"/>
      <c r="J14" s="17"/>
      <c r="K14" s="31"/>
      <c r="L14" s="11"/>
      <c r="M14" s="25">
        <v>152</v>
      </c>
      <c r="N14" s="17"/>
      <c r="O14" s="17"/>
      <c r="P14" s="17"/>
      <c r="Q14" s="31">
        <v>152</v>
      </c>
      <c r="R14" s="11"/>
      <c r="S14" s="33">
        <v>152</v>
      </c>
    </row>
    <row r="15" spans="1:19">
      <c r="A15" s="20" t="s">
        <v>38</v>
      </c>
      <c r="B15" s="11"/>
      <c r="C15" s="25"/>
      <c r="D15" s="17"/>
      <c r="E15" s="17"/>
      <c r="F15" s="31"/>
      <c r="G15" s="11"/>
      <c r="H15" s="25"/>
      <c r="I15" s="17"/>
      <c r="J15" s="17"/>
      <c r="K15" s="31"/>
      <c r="L15" s="11"/>
      <c r="M15" s="25">
        <v>152</v>
      </c>
      <c r="N15" s="17"/>
      <c r="O15" s="17"/>
      <c r="P15" s="17"/>
      <c r="Q15" s="31">
        <v>152</v>
      </c>
      <c r="R15" s="11"/>
      <c r="S15" s="33">
        <v>152</v>
      </c>
    </row>
    <row r="16" spans="1:19">
      <c r="A16" s="20" t="s">
        <v>39</v>
      </c>
      <c r="B16" s="11"/>
      <c r="C16" s="25"/>
      <c r="D16" s="17"/>
      <c r="E16" s="17"/>
      <c r="F16" s="31"/>
      <c r="G16" s="11"/>
      <c r="H16" s="25"/>
      <c r="I16" s="17"/>
      <c r="J16" s="17"/>
      <c r="K16" s="31"/>
      <c r="L16" s="11"/>
      <c r="M16" s="25">
        <v>152</v>
      </c>
      <c r="N16" s="17"/>
      <c r="O16" s="17"/>
      <c r="P16" s="17"/>
      <c r="Q16" s="31">
        <v>152</v>
      </c>
      <c r="R16" s="11"/>
      <c r="S16" s="33">
        <v>152</v>
      </c>
    </row>
    <row r="17" spans="1:19">
      <c r="A17" s="21"/>
      <c r="B17" s="11"/>
      <c r="C17" s="24"/>
      <c r="D17" s="11"/>
      <c r="E17" s="11"/>
      <c r="F17" s="30"/>
      <c r="G17" s="11"/>
      <c r="H17" s="24"/>
      <c r="I17" s="11"/>
      <c r="J17" s="11"/>
      <c r="K17" s="30"/>
      <c r="L17" s="11"/>
      <c r="M17" s="24"/>
      <c r="N17" s="11"/>
      <c r="O17" s="11"/>
      <c r="P17" s="11"/>
      <c r="Q17" s="30"/>
      <c r="R17" s="11"/>
      <c r="S17" s="21"/>
    </row>
    <row r="18" spans="1:19">
      <c r="A18" s="19" t="s">
        <v>40</v>
      </c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20" t="s">
        <v>36</v>
      </c>
      <c r="B19" s="11"/>
      <c r="C19" s="25">
        <v>0</v>
      </c>
      <c r="D19" s="17">
        <v>0</v>
      </c>
      <c r="E19" s="17">
        <v>0</v>
      </c>
      <c r="F19" s="31">
        <v>0</v>
      </c>
      <c r="G19" s="11"/>
      <c r="H19" s="25">
        <v>0</v>
      </c>
      <c r="I19" s="17">
        <v>0</v>
      </c>
      <c r="J19" s="17">
        <v>0</v>
      </c>
      <c r="K19" s="31">
        <v>0</v>
      </c>
      <c r="L19" s="11"/>
      <c r="M19" s="25">
        <v>20</v>
      </c>
      <c r="N19" s="17">
        <v>0</v>
      </c>
      <c r="O19" s="17">
        <v>0</v>
      </c>
      <c r="P19" s="17">
        <v>0</v>
      </c>
      <c r="Q19" s="31">
        <v>20</v>
      </c>
      <c r="R19" s="11"/>
      <c r="S19" s="33">
        <v>20</v>
      </c>
    </row>
    <row r="20" spans="1:19">
      <c r="A20" s="20" t="s">
        <v>37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</v>
      </c>
      <c r="N20" s="17">
        <v>0</v>
      </c>
      <c r="O20" s="17">
        <v>0</v>
      </c>
      <c r="P20" s="17">
        <v>0</v>
      </c>
      <c r="Q20" s="31">
        <v>20</v>
      </c>
      <c r="R20" s="11"/>
      <c r="S20" s="33">
        <v>20</v>
      </c>
    </row>
    <row r="21" spans="1:19">
      <c r="A21" s="20" t="s">
        <v>38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</v>
      </c>
      <c r="N21" s="17">
        <v>0</v>
      </c>
      <c r="O21" s="17">
        <v>0</v>
      </c>
      <c r="P21" s="17">
        <v>0</v>
      </c>
      <c r="Q21" s="31">
        <v>20</v>
      </c>
      <c r="R21" s="11"/>
      <c r="S21" s="33">
        <v>20</v>
      </c>
    </row>
    <row r="22" spans="1:19">
      <c r="A22" s="20" t="s">
        <v>39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</v>
      </c>
      <c r="N22" s="17">
        <v>0</v>
      </c>
      <c r="O22" s="17">
        <v>0</v>
      </c>
      <c r="P22" s="17">
        <v>0</v>
      </c>
      <c r="Q22" s="31">
        <v>20</v>
      </c>
      <c r="R22" s="11"/>
      <c r="S22" s="33">
        <v>20</v>
      </c>
    </row>
    <row r="23" spans="1:19">
      <c r="A23" s="21"/>
      <c r="B23" s="11"/>
      <c r="C23" s="24"/>
      <c r="D23" s="11"/>
      <c r="E23" s="11"/>
      <c r="F23" s="30"/>
      <c r="G23" s="11"/>
      <c r="H23" s="24"/>
      <c r="I23" s="11"/>
      <c r="J23" s="11"/>
      <c r="K23" s="30"/>
      <c r="L23" s="11"/>
      <c r="M23" s="24"/>
      <c r="N23" s="11"/>
      <c r="O23" s="11"/>
      <c r="P23" s="11"/>
      <c r="Q23" s="30"/>
      <c r="R23" s="11"/>
      <c r="S23" s="21"/>
    </row>
    <row r="24" spans="1:19">
      <c r="A24" s="19" t="s">
        <v>41</v>
      </c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20" t="s">
        <v>33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42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43</v>
      </c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21"/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19" t="s">
        <v>44</v>
      </c>
      <c r="B29" s="11"/>
      <c r="C29" s="24"/>
      <c r="D29" s="11"/>
      <c r="E29" s="11"/>
      <c r="F29" s="30"/>
      <c r="G29" s="11"/>
      <c r="H29" s="24"/>
      <c r="I29" s="11"/>
      <c r="J29" s="11"/>
      <c r="K29" s="30"/>
      <c r="L29" s="11"/>
      <c r="M29" s="24"/>
      <c r="N29" s="11"/>
      <c r="O29" s="11"/>
      <c r="P29" s="11"/>
      <c r="Q29" s="30"/>
      <c r="R29" s="11"/>
      <c r="S29" s="21"/>
    </row>
    <row r="30" spans="1:19">
      <c r="A30" s="20" t="s">
        <v>45</v>
      </c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20" t="s">
        <v>33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42</v>
      </c>
      <c r="B32" s="11"/>
      <c r="C32" s="24"/>
      <c r="D32" s="11"/>
      <c r="E32" s="11"/>
      <c r="F32" s="30"/>
      <c r="G32" s="11"/>
      <c r="H32" s="24"/>
      <c r="I32" s="11"/>
      <c r="J32" s="11"/>
      <c r="K32" s="30"/>
      <c r="L32" s="11"/>
      <c r="M32" s="24"/>
      <c r="N32" s="11"/>
      <c r="O32" s="11"/>
      <c r="P32" s="11"/>
      <c r="Q32" s="30"/>
      <c r="R32" s="11"/>
      <c r="S32" s="21"/>
    </row>
    <row r="33" spans="1:19">
      <c r="A33" s="20" t="s">
        <v>43</v>
      </c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21"/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19" t="s">
        <v>46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0" t="s">
        <v>36</v>
      </c>
      <c r="B36" s="11"/>
      <c r="C36" s="25"/>
      <c r="D36" s="17"/>
      <c r="E36" s="17"/>
      <c r="F36" s="31"/>
      <c r="G36" s="11"/>
      <c r="H36" s="25"/>
      <c r="I36" s="17"/>
      <c r="J36" s="17"/>
      <c r="K36" s="31"/>
      <c r="L36" s="11"/>
      <c r="M36" s="25"/>
      <c r="N36" s="17"/>
      <c r="O36" s="17">
        <v>50</v>
      </c>
      <c r="P36" s="17"/>
      <c r="Q36" s="31">
        <v>50</v>
      </c>
      <c r="R36" s="11"/>
      <c r="S36" s="33">
        <v>50</v>
      </c>
    </row>
    <row r="37" spans="1:19">
      <c r="A37" s="20" t="s">
        <v>37</v>
      </c>
      <c r="B37" s="11"/>
      <c r="C37" s="25"/>
      <c r="D37" s="17"/>
      <c r="E37" s="17"/>
      <c r="F37" s="31"/>
      <c r="G37" s="11"/>
      <c r="H37" s="25"/>
      <c r="I37" s="17"/>
      <c r="J37" s="17"/>
      <c r="K37" s="31"/>
      <c r="L37" s="11"/>
      <c r="M37" s="25"/>
      <c r="N37" s="17"/>
      <c r="O37" s="17">
        <v>50</v>
      </c>
      <c r="P37" s="17"/>
      <c r="Q37" s="31">
        <v>50</v>
      </c>
      <c r="R37" s="11"/>
      <c r="S37" s="33">
        <v>50</v>
      </c>
    </row>
    <row r="38" spans="1:19">
      <c r="A38" s="20" t="s">
        <v>38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50</v>
      </c>
      <c r="P38" s="17"/>
      <c r="Q38" s="31">
        <v>50</v>
      </c>
      <c r="R38" s="11"/>
      <c r="S38" s="33">
        <v>50</v>
      </c>
    </row>
    <row r="39" spans="1:19">
      <c r="A39" s="20" t="s">
        <v>39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50</v>
      </c>
      <c r="P39" s="17"/>
      <c r="Q39" s="31">
        <v>50</v>
      </c>
      <c r="R39" s="11"/>
      <c r="S39" s="33">
        <v>50</v>
      </c>
    </row>
    <row r="40" spans="1:19">
      <c r="A40" s="21"/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19" t="s">
        <v>47</v>
      </c>
      <c r="B41" s="11"/>
      <c r="C41" s="24"/>
      <c r="D41" s="11"/>
      <c r="E41" s="11"/>
      <c r="F41" s="30"/>
      <c r="G41" s="11"/>
      <c r="H41" s="24"/>
      <c r="I41" s="11"/>
      <c r="J41" s="11"/>
      <c r="K41" s="30"/>
      <c r="L41" s="11"/>
      <c r="M41" s="24"/>
      <c r="N41" s="11"/>
      <c r="O41" s="11"/>
      <c r="P41" s="11"/>
      <c r="Q41" s="30"/>
      <c r="R41" s="11"/>
      <c r="S41" s="21"/>
    </row>
    <row r="42" spans="1:19">
      <c r="A42" s="20" t="s">
        <v>36</v>
      </c>
      <c r="B42" s="11"/>
      <c r="C42" s="25"/>
      <c r="D42" s="17"/>
      <c r="E42" s="17"/>
      <c r="F42" s="31"/>
      <c r="G42" s="11"/>
      <c r="H42" s="25"/>
      <c r="I42" s="17"/>
      <c r="J42" s="17"/>
      <c r="K42" s="31"/>
      <c r="L42" s="11"/>
      <c r="M42" s="25"/>
      <c r="N42" s="17"/>
      <c r="O42" s="17">
        <v>90</v>
      </c>
      <c r="P42" s="17"/>
      <c r="Q42" s="31">
        <v>90</v>
      </c>
      <c r="R42" s="11"/>
      <c r="S42" s="33">
        <v>90</v>
      </c>
    </row>
    <row r="43" spans="1:19">
      <c r="A43" s="20" t="s">
        <v>37</v>
      </c>
      <c r="B43" s="11"/>
      <c r="C43" s="25"/>
      <c r="D43" s="17"/>
      <c r="E43" s="17"/>
      <c r="F43" s="31"/>
      <c r="G43" s="11"/>
      <c r="H43" s="25"/>
      <c r="I43" s="17"/>
      <c r="J43" s="17"/>
      <c r="K43" s="31"/>
      <c r="L43" s="11"/>
      <c r="M43" s="25"/>
      <c r="N43" s="17"/>
      <c r="O43" s="17">
        <v>90</v>
      </c>
      <c r="P43" s="17"/>
      <c r="Q43" s="31">
        <v>90</v>
      </c>
      <c r="R43" s="11"/>
      <c r="S43" s="33">
        <v>90</v>
      </c>
    </row>
    <row r="44" spans="1:19">
      <c r="A44" s="20" t="s">
        <v>38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90</v>
      </c>
      <c r="P44" s="17"/>
      <c r="Q44" s="31">
        <v>90</v>
      </c>
      <c r="R44" s="11"/>
      <c r="S44" s="33">
        <v>90</v>
      </c>
    </row>
    <row r="45" spans="1:19">
      <c r="A45" s="20" t="s">
        <v>39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90</v>
      </c>
      <c r="P45" s="17"/>
      <c r="Q45" s="31">
        <v>90</v>
      </c>
      <c r="R45" s="11"/>
      <c r="S45" s="33">
        <v>90</v>
      </c>
    </row>
    <row r="46" spans="1:19">
      <c r="A46" s="21"/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19" t="s">
        <v>48</v>
      </c>
      <c r="B47" s="11"/>
      <c r="C47" s="24"/>
      <c r="D47" s="11"/>
      <c r="E47" s="11"/>
      <c r="F47" s="30"/>
      <c r="G47" s="11"/>
      <c r="H47" s="24"/>
      <c r="I47" s="11"/>
      <c r="J47" s="11"/>
      <c r="K47" s="30"/>
      <c r="L47" s="11"/>
      <c r="M47" s="24"/>
      <c r="N47" s="11"/>
      <c r="O47" s="11"/>
      <c r="P47" s="11"/>
      <c r="Q47" s="30"/>
      <c r="R47" s="11"/>
      <c r="S47" s="21"/>
    </row>
    <row r="48" spans="1:19">
      <c r="A48" s="20" t="s">
        <v>36</v>
      </c>
      <c r="B48" s="11"/>
      <c r="C48" s="25"/>
      <c r="D48" s="17"/>
      <c r="E48" s="17"/>
      <c r="F48" s="31"/>
      <c r="G48" s="11"/>
      <c r="H48" s="25"/>
      <c r="I48" s="17"/>
      <c r="J48" s="17"/>
      <c r="K48" s="31"/>
      <c r="L48" s="11"/>
      <c r="M48" s="25"/>
      <c r="N48" s="17"/>
      <c r="O48" s="17"/>
      <c r="P48" s="17"/>
      <c r="Q48" s="31"/>
      <c r="R48" s="11"/>
      <c r="S48" s="33"/>
    </row>
    <row r="49" spans="1:19">
      <c r="A49" s="20" t="s">
        <v>37</v>
      </c>
      <c r="B49" s="11"/>
      <c r="C49" s="25"/>
      <c r="D49" s="17"/>
      <c r="E49" s="17"/>
      <c r="F49" s="31"/>
      <c r="G49" s="11"/>
      <c r="H49" s="25"/>
      <c r="I49" s="17"/>
      <c r="J49" s="17"/>
      <c r="K49" s="31"/>
      <c r="L49" s="11"/>
      <c r="M49" s="25"/>
      <c r="N49" s="17"/>
      <c r="O49" s="17">
        <v>79</v>
      </c>
      <c r="P49" s="17"/>
      <c r="Q49" s="31">
        <v>79</v>
      </c>
      <c r="R49" s="11"/>
      <c r="S49" s="33">
        <v>79</v>
      </c>
    </row>
    <row r="50" spans="1:19">
      <c r="A50" s="20" t="s">
        <v>38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/>
      <c r="N50" s="17"/>
      <c r="O50" s="17">
        <v>79</v>
      </c>
      <c r="P50" s="17"/>
      <c r="Q50" s="31">
        <v>79</v>
      </c>
      <c r="R50" s="11"/>
      <c r="S50" s="33">
        <v>79</v>
      </c>
    </row>
    <row r="51" spans="1:19">
      <c r="A51" s="20" t="s">
        <v>39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>
        <v>79</v>
      </c>
      <c r="P51" s="17"/>
      <c r="Q51" s="31">
        <v>79</v>
      </c>
      <c r="R51" s="11"/>
      <c r="S51" s="33">
        <v>79</v>
      </c>
    </row>
    <row r="52" spans="1:19">
      <c r="A52" s="21"/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19" t="s">
        <v>49</v>
      </c>
      <c r="B53" s="11"/>
      <c r="C53" s="24"/>
      <c r="D53" s="11"/>
      <c r="E53" s="11"/>
      <c r="F53" s="30"/>
      <c r="G53" s="11"/>
      <c r="H53" s="24"/>
      <c r="I53" s="11"/>
      <c r="J53" s="11"/>
      <c r="K53" s="30"/>
      <c r="L53" s="11"/>
      <c r="M53" s="24"/>
      <c r="N53" s="11"/>
      <c r="O53" s="11"/>
      <c r="P53" s="11"/>
      <c r="Q53" s="30"/>
      <c r="R53" s="11"/>
      <c r="S53" s="21"/>
    </row>
    <row r="54" spans="1:19">
      <c r="A54" s="20" t="s">
        <v>36</v>
      </c>
      <c r="B54" s="11"/>
      <c r="C54" s="25">
        <v>0</v>
      </c>
      <c r="D54" s="17">
        <v>0</v>
      </c>
      <c r="E54" s="17">
        <v>0</v>
      </c>
      <c r="F54" s="31">
        <v>0</v>
      </c>
      <c r="G54" s="11"/>
      <c r="H54" s="25">
        <v>0</v>
      </c>
      <c r="I54" s="17">
        <v>0</v>
      </c>
      <c r="J54" s="17">
        <v>0</v>
      </c>
      <c r="K54" s="31">
        <v>0</v>
      </c>
      <c r="L54" s="11"/>
      <c r="M54" s="25">
        <v>0</v>
      </c>
      <c r="N54" s="17">
        <v>0</v>
      </c>
      <c r="O54" s="17">
        <v>0</v>
      </c>
      <c r="P54" s="17">
        <v>118</v>
      </c>
      <c r="Q54" s="31">
        <v>118</v>
      </c>
      <c r="R54" s="11"/>
      <c r="S54" s="33">
        <v>118</v>
      </c>
    </row>
    <row r="55" spans="1:19">
      <c r="A55" s="20" t="s">
        <v>37</v>
      </c>
      <c r="B55" s="11"/>
      <c r="C55" s="25">
        <v>0</v>
      </c>
      <c r="D55" s="17">
        <v>0</v>
      </c>
      <c r="E55" s="17">
        <v>0</v>
      </c>
      <c r="F55" s="31">
        <v>0</v>
      </c>
      <c r="G55" s="11"/>
      <c r="H55" s="25">
        <v>0</v>
      </c>
      <c r="I55" s="17">
        <v>0</v>
      </c>
      <c r="J55" s="17">
        <v>0</v>
      </c>
      <c r="K55" s="31">
        <v>0</v>
      </c>
      <c r="L55" s="11"/>
      <c r="M55" s="25">
        <v>0</v>
      </c>
      <c r="N55" s="17">
        <v>0</v>
      </c>
      <c r="O55" s="17">
        <v>0</v>
      </c>
      <c r="P55" s="17">
        <v>118</v>
      </c>
      <c r="Q55" s="31">
        <v>118</v>
      </c>
      <c r="R55" s="11"/>
      <c r="S55" s="33">
        <v>118</v>
      </c>
    </row>
    <row r="56" spans="1:19">
      <c r="A56" s="20" t="s">
        <v>38</v>
      </c>
      <c r="B56" s="11"/>
      <c r="C56" s="25">
        <v>0</v>
      </c>
      <c r="D56" s="17">
        <v>0</v>
      </c>
      <c r="E56" s="17">
        <v>0</v>
      </c>
      <c r="F56" s="31">
        <v>0</v>
      </c>
      <c r="G56" s="11"/>
      <c r="H56" s="25">
        <v>0</v>
      </c>
      <c r="I56" s="17">
        <v>0</v>
      </c>
      <c r="J56" s="17">
        <v>0</v>
      </c>
      <c r="K56" s="31">
        <v>0</v>
      </c>
      <c r="L56" s="11"/>
      <c r="M56" s="25">
        <v>0</v>
      </c>
      <c r="N56" s="17">
        <v>0</v>
      </c>
      <c r="O56" s="17">
        <v>0</v>
      </c>
      <c r="P56" s="17">
        <v>118</v>
      </c>
      <c r="Q56" s="31">
        <v>118</v>
      </c>
      <c r="R56" s="11"/>
      <c r="S56" s="33">
        <v>118</v>
      </c>
    </row>
    <row r="57" spans="1:19">
      <c r="A57" s="20" t="s">
        <v>39</v>
      </c>
      <c r="B57" s="11"/>
      <c r="C57" s="25">
        <v>0</v>
      </c>
      <c r="D57" s="17">
        <v>0</v>
      </c>
      <c r="E57" s="17">
        <v>0</v>
      </c>
      <c r="F57" s="31">
        <v>0</v>
      </c>
      <c r="G57" s="11"/>
      <c r="H57" s="25">
        <v>0</v>
      </c>
      <c r="I57" s="17">
        <v>0</v>
      </c>
      <c r="J57" s="17">
        <v>0</v>
      </c>
      <c r="K57" s="31">
        <v>0</v>
      </c>
      <c r="L57" s="11"/>
      <c r="M57" s="25">
        <v>0</v>
      </c>
      <c r="N57" s="17">
        <v>0</v>
      </c>
      <c r="O57" s="17">
        <v>0</v>
      </c>
      <c r="P57" s="17">
        <v>118</v>
      </c>
      <c r="Q57" s="31">
        <v>118</v>
      </c>
      <c r="R57" s="11"/>
      <c r="S57" s="33">
        <v>118</v>
      </c>
    </row>
    <row r="58" spans="1:19">
      <c r="A58" s="21"/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19" t="s">
        <v>50</v>
      </c>
      <c r="B59" s="11"/>
      <c r="C59" s="24"/>
      <c r="D59" s="11"/>
      <c r="E59" s="11"/>
      <c r="F59" s="30"/>
      <c r="G59" s="11"/>
      <c r="H59" s="24"/>
      <c r="I59" s="11"/>
      <c r="J59" s="11"/>
      <c r="K59" s="30"/>
      <c r="L59" s="11"/>
      <c r="M59" s="24"/>
      <c r="N59" s="11"/>
      <c r="O59" s="11"/>
      <c r="P59" s="11"/>
      <c r="Q59" s="30"/>
      <c r="R59" s="11"/>
      <c r="S59" s="21"/>
    </row>
    <row r="60" spans="1:19">
      <c r="A60" s="20" t="s">
        <v>36</v>
      </c>
      <c r="B60" s="11"/>
      <c r="C60" s="25">
        <v>39</v>
      </c>
      <c r="D60" s="17"/>
      <c r="E60" s="17"/>
      <c r="F60" s="31">
        <v>39</v>
      </c>
      <c r="G60" s="11"/>
      <c r="H60" s="25"/>
      <c r="I60" s="17"/>
      <c r="J60" s="17"/>
      <c r="K60" s="31"/>
      <c r="L60" s="11"/>
      <c r="M60" s="25"/>
      <c r="N60" s="17"/>
      <c r="O60" s="17"/>
      <c r="P60" s="17"/>
      <c r="Q60" s="31"/>
      <c r="R60" s="11"/>
      <c r="S60" s="33">
        <v>39</v>
      </c>
    </row>
    <row r="61" spans="1:19">
      <c r="A61" s="20" t="s">
        <v>37</v>
      </c>
      <c r="B61" s="11"/>
      <c r="C61" s="25">
        <v>39</v>
      </c>
      <c r="D61" s="17"/>
      <c r="E61" s="17"/>
      <c r="F61" s="31">
        <v>39</v>
      </c>
      <c r="G61" s="11"/>
      <c r="H61" s="25"/>
      <c r="I61" s="17"/>
      <c r="J61" s="17"/>
      <c r="K61" s="31"/>
      <c r="L61" s="11"/>
      <c r="M61" s="25"/>
      <c r="N61" s="17"/>
      <c r="O61" s="17"/>
      <c r="P61" s="17"/>
      <c r="Q61" s="31"/>
      <c r="R61" s="11"/>
      <c r="S61" s="33">
        <v>39</v>
      </c>
    </row>
    <row r="62" spans="1:19">
      <c r="A62" s="20" t="s">
        <v>38</v>
      </c>
      <c r="B62" s="11"/>
      <c r="C62" s="25">
        <v>39</v>
      </c>
      <c r="D62" s="17"/>
      <c r="E62" s="17"/>
      <c r="F62" s="31">
        <v>39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39</v>
      </c>
    </row>
    <row r="63" spans="1:19">
      <c r="A63" s="20" t="s">
        <v>39</v>
      </c>
      <c r="B63" s="11"/>
      <c r="C63" s="25">
        <v>39</v>
      </c>
      <c r="D63" s="17"/>
      <c r="E63" s="17"/>
      <c r="F63" s="31">
        <v>39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39</v>
      </c>
    </row>
    <row r="64" spans="1:19">
      <c r="A64" s="21"/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19" t="s">
        <v>51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0" t="s">
        <v>36</v>
      </c>
      <c r="B66" s="11"/>
      <c r="C66" s="25">
        <v>61</v>
      </c>
      <c r="D66" s="17"/>
      <c r="E66" s="17"/>
      <c r="F66" s="31">
        <v>61</v>
      </c>
      <c r="G66" s="11"/>
      <c r="H66" s="25"/>
      <c r="I66" s="17"/>
      <c r="J66" s="17"/>
      <c r="K66" s="31"/>
      <c r="L66" s="11"/>
      <c r="M66" s="25"/>
      <c r="N66" s="17"/>
      <c r="O66" s="17"/>
      <c r="P66" s="17"/>
      <c r="Q66" s="31"/>
      <c r="R66" s="11"/>
      <c r="S66" s="33">
        <v>61</v>
      </c>
    </row>
    <row r="67" spans="1:19">
      <c r="A67" s="20" t="s">
        <v>37</v>
      </c>
      <c r="B67" s="11"/>
      <c r="C67" s="25">
        <v>61</v>
      </c>
      <c r="D67" s="17"/>
      <c r="E67" s="17"/>
      <c r="F67" s="31">
        <v>61</v>
      </c>
      <c r="G67" s="11"/>
      <c r="H67" s="25"/>
      <c r="I67" s="17"/>
      <c r="J67" s="17"/>
      <c r="K67" s="31"/>
      <c r="L67" s="11"/>
      <c r="M67" s="25"/>
      <c r="N67" s="17"/>
      <c r="O67" s="17"/>
      <c r="P67" s="17"/>
      <c r="Q67" s="31"/>
      <c r="R67" s="11"/>
      <c r="S67" s="33">
        <v>61</v>
      </c>
    </row>
    <row r="68" spans="1:19">
      <c r="A68" s="20" t="s">
        <v>38</v>
      </c>
      <c r="B68" s="11"/>
      <c r="C68" s="25">
        <v>61</v>
      </c>
      <c r="D68" s="17"/>
      <c r="E68" s="17"/>
      <c r="F68" s="31">
        <v>61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61</v>
      </c>
    </row>
    <row r="69" spans="1:19">
      <c r="A69" s="20" t="s">
        <v>39</v>
      </c>
      <c r="B69" s="11"/>
      <c r="C69" s="25">
        <v>61</v>
      </c>
      <c r="D69" s="17"/>
      <c r="E69" s="17"/>
      <c r="F69" s="31">
        <v>61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61</v>
      </c>
    </row>
    <row r="70" spans="1:19">
      <c r="A70" s="21"/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19" t="s">
        <v>52</v>
      </c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20" t="s">
        <v>36</v>
      </c>
      <c r="B72" s="11"/>
      <c r="C72" s="25">
        <v>174</v>
      </c>
      <c r="D72" s="17"/>
      <c r="E72" s="17"/>
      <c r="F72" s="31">
        <v>174</v>
      </c>
      <c r="G72" s="11"/>
      <c r="H72" s="25"/>
      <c r="I72" s="17"/>
      <c r="J72" s="17"/>
      <c r="K72" s="31"/>
      <c r="L72" s="11"/>
      <c r="M72" s="25"/>
      <c r="N72" s="17"/>
      <c r="O72" s="17"/>
      <c r="P72" s="17"/>
      <c r="Q72" s="31"/>
      <c r="R72" s="11"/>
      <c r="S72" s="33">
        <v>174</v>
      </c>
    </row>
    <row r="73" spans="1:19">
      <c r="A73" s="20" t="s">
        <v>37</v>
      </c>
      <c r="B73" s="11"/>
      <c r="C73" s="25">
        <v>174</v>
      </c>
      <c r="D73" s="17"/>
      <c r="E73" s="17"/>
      <c r="F73" s="31">
        <v>174</v>
      </c>
      <c r="G73" s="11"/>
      <c r="H73" s="25"/>
      <c r="I73" s="17"/>
      <c r="J73" s="17"/>
      <c r="K73" s="31"/>
      <c r="L73" s="11"/>
      <c r="M73" s="25"/>
      <c r="N73" s="17"/>
      <c r="O73" s="17"/>
      <c r="P73" s="17"/>
      <c r="Q73" s="31"/>
      <c r="R73" s="11"/>
      <c r="S73" s="33">
        <v>174</v>
      </c>
    </row>
    <row r="74" spans="1:19">
      <c r="A74" s="20" t="s">
        <v>38</v>
      </c>
      <c r="B74" s="11"/>
      <c r="C74" s="25">
        <v>174</v>
      </c>
      <c r="D74" s="17"/>
      <c r="E74" s="17"/>
      <c r="F74" s="31">
        <v>174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174</v>
      </c>
    </row>
    <row r="75" spans="1:19">
      <c r="A75" s="20" t="s">
        <v>39</v>
      </c>
      <c r="B75" s="11"/>
      <c r="C75" s="25">
        <v>174</v>
      </c>
      <c r="D75" s="17"/>
      <c r="E75" s="17"/>
      <c r="F75" s="31">
        <v>174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174</v>
      </c>
    </row>
    <row r="76" spans="1:19">
      <c r="A76" s="21"/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19" t="s">
        <v>53</v>
      </c>
      <c r="B77" s="11"/>
      <c r="C77" s="24"/>
      <c r="D77" s="11"/>
      <c r="E77" s="11"/>
      <c r="F77" s="30"/>
      <c r="G77" s="11"/>
      <c r="H77" s="24"/>
      <c r="I77" s="11"/>
      <c r="J77" s="11"/>
      <c r="K77" s="30"/>
      <c r="L77" s="11"/>
      <c r="M77" s="24"/>
      <c r="N77" s="11"/>
      <c r="O77" s="11"/>
      <c r="P77" s="11"/>
      <c r="Q77" s="30"/>
      <c r="R77" s="11"/>
      <c r="S77" s="21"/>
    </row>
    <row r="78" spans="1:19">
      <c r="A78" s="20" t="s">
        <v>36</v>
      </c>
      <c r="B78" s="11"/>
      <c r="C78" s="25">
        <v>52</v>
      </c>
      <c r="D78" s="17"/>
      <c r="E78" s="17"/>
      <c r="F78" s="31">
        <v>52</v>
      </c>
      <c r="G78" s="11"/>
      <c r="H78" s="25"/>
      <c r="I78" s="17"/>
      <c r="J78" s="17"/>
      <c r="K78" s="31"/>
      <c r="L78" s="11"/>
      <c r="M78" s="25"/>
      <c r="N78" s="17"/>
      <c r="O78" s="17"/>
      <c r="P78" s="17"/>
      <c r="Q78" s="31"/>
      <c r="R78" s="11"/>
      <c r="S78" s="33">
        <v>52</v>
      </c>
    </row>
    <row r="79" spans="1:19">
      <c r="A79" s="20" t="s">
        <v>37</v>
      </c>
      <c r="B79" s="11"/>
      <c r="C79" s="25">
        <v>52</v>
      </c>
      <c r="D79" s="17"/>
      <c r="E79" s="17"/>
      <c r="F79" s="31">
        <v>52</v>
      </c>
      <c r="G79" s="11"/>
      <c r="H79" s="25"/>
      <c r="I79" s="17"/>
      <c r="J79" s="17"/>
      <c r="K79" s="31"/>
      <c r="L79" s="11"/>
      <c r="M79" s="25"/>
      <c r="N79" s="17"/>
      <c r="O79" s="17"/>
      <c r="P79" s="17"/>
      <c r="Q79" s="31"/>
      <c r="R79" s="11"/>
      <c r="S79" s="33">
        <v>52</v>
      </c>
    </row>
    <row r="80" spans="1:19">
      <c r="A80" s="20" t="s">
        <v>38</v>
      </c>
      <c r="B80" s="11"/>
      <c r="C80" s="25">
        <v>52</v>
      </c>
      <c r="D80" s="17"/>
      <c r="E80" s="17"/>
      <c r="F80" s="31">
        <v>52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52</v>
      </c>
    </row>
    <row r="81" spans="1:19">
      <c r="A81" s="20" t="s">
        <v>39</v>
      </c>
      <c r="B81" s="11"/>
      <c r="C81" s="25">
        <v>52</v>
      </c>
      <c r="D81" s="17"/>
      <c r="E81" s="17"/>
      <c r="F81" s="31">
        <v>52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52</v>
      </c>
    </row>
    <row r="82" spans="1:19">
      <c r="A82" s="21"/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19" t="s">
        <v>54</v>
      </c>
      <c r="B83" s="11"/>
      <c r="C83" s="24"/>
      <c r="D83" s="11"/>
      <c r="E83" s="11"/>
      <c r="F83" s="30"/>
      <c r="G83" s="11"/>
      <c r="H83" s="24"/>
      <c r="I83" s="11"/>
      <c r="J83" s="11"/>
      <c r="K83" s="30"/>
      <c r="L83" s="11"/>
      <c r="M83" s="24"/>
      <c r="N83" s="11"/>
      <c r="O83" s="11"/>
      <c r="P83" s="11"/>
      <c r="Q83" s="30"/>
      <c r="R83" s="11"/>
      <c r="S83" s="21"/>
    </row>
    <row r="84" spans="1:19">
      <c r="A84" s="20" t="s">
        <v>55</v>
      </c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20" t="s">
        <v>56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1"/>
      <c r="B86" s="11"/>
      <c r="C86" s="24"/>
      <c r="D86" s="11"/>
      <c r="E86" s="11"/>
      <c r="F86" s="30"/>
      <c r="G86" s="11"/>
      <c r="H86" s="24"/>
      <c r="I86" s="11"/>
      <c r="J86" s="11"/>
      <c r="K86" s="30"/>
      <c r="L86" s="11"/>
      <c r="M86" s="24"/>
      <c r="N86" s="11"/>
      <c r="O86" s="11"/>
      <c r="P86" s="11"/>
      <c r="Q86" s="30"/>
      <c r="R86" s="11"/>
      <c r="S86" s="21"/>
    </row>
    <row r="87" spans="1:19">
      <c r="A87" s="19" t="s">
        <v>57</v>
      </c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20" t="s">
        <v>36</v>
      </c>
      <c r="B88" s="11"/>
      <c r="C88" s="25">
        <v>24</v>
      </c>
      <c r="D88" s="17"/>
      <c r="E88" s="17"/>
      <c r="F88" s="31">
        <v>24</v>
      </c>
      <c r="G88" s="11"/>
      <c r="H88" s="25"/>
      <c r="I88" s="17"/>
      <c r="J88" s="17"/>
      <c r="K88" s="31">
        <v>0</v>
      </c>
      <c r="L88" s="11"/>
      <c r="M88" s="25"/>
      <c r="N88" s="17"/>
      <c r="O88" s="17"/>
      <c r="P88" s="17"/>
      <c r="Q88" s="31">
        <v>0</v>
      </c>
      <c r="R88" s="11"/>
      <c r="S88" s="33">
        <v>24</v>
      </c>
    </row>
    <row r="89" spans="1:19">
      <c r="A89" s="20" t="s">
        <v>37</v>
      </c>
      <c r="B89" s="11"/>
      <c r="C89" s="25">
        <v>24</v>
      </c>
      <c r="D89" s="17"/>
      <c r="E89" s="17"/>
      <c r="F89" s="31">
        <v>24</v>
      </c>
      <c r="G89" s="11"/>
      <c r="H89" s="25"/>
      <c r="I89" s="17"/>
      <c r="J89" s="17"/>
      <c r="K89" s="31">
        <v>0</v>
      </c>
      <c r="L89" s="11"/>
      <c r="M89" s="25"/>
      <c r="N89" s="17"/>
      <c r="O89" s="17"/>
      <c r="P89" s="17"/>
      <c r="Q89" s="31">
        <v>0</v>
      </c>
      <c r="R89" s="11"/>
      <c r="S89" s="33">
        <v>24</v>
      </c>
    </row>
    <row r="90" spans="1:19">
      <c r="A90" s="20" t="s">
        <v>38</v>
      </c>
      <c r="B90" s="11"/>
      <c r="C90" s="25">
        <v>24</v>
      </c>
      <c r="D90" s="17"/>
      <c r="E90" s="17"/>
      <c r="F90" s="31">
        <v>24</v>
      </c>
      <c r="G90" s="11"/>
      <c r="H90" s="25"/>
      <c r="I90" s="17"/>
      <c r="J90" s="17"/>
      <c r="K90" s="31">
        <v>0</v>
      </c>
      <c r="L90" s="11"/>
      <c r="M90" s="25"/>
      <c r="N90" s="17"/>
      <c r="O90" s="17"/>
      <c r="P90" s="17"/>
      <c r="Q90" s="31">
        <v>0</v>
      </c>
      <c r="R90" s="11"/>
      <c r="S90" s="33">
        <v>24</v>
      </c>
    </row>
    <row r="91" spans="1:19">
      <c r="A91" s="20" t="s">
        <v>39</v>
      </c>
      <c r="B91" s="11"/>
      <c r="C91" s="25">
        <v>24</v>
      </c>
      <c r="D91" s="17"/>
      <c r="E91" s="17"/>
      <c r="F91" s="31">
        <v>24</v>
      </c>
      <c r="G91" s="11"/>
      <c r="H91" s="25"/>
      <c r="I91" s="17"/>
      <c r="J91" s="17"/>
      <c r="K91" s="31">
        <v>0</v>
      </c>
      <c r="L91" s="11"/>
      <c r="M91" s="25"/>
      <c r="N91" s="17"/>
      <c r="O91" s="17"/>
      <c r="P91" s="17"/>
      <c r="Q91" s="31">
        <v>0</v>
      </c>
      <c r="R91" s="11"/>
      <c r="S91" s="33">
        <v>24</v>
      </c>
    </row>
    <row r="92" spans="1:19">
      <c r="A92" s="21"/>
      <c r="B92" s="11"/>
      <c r="C92" s="24"/>
      <c r="D92" s="11"/>
      <c r="E92" s="11"/>
      <c r="F92" s="30"/>
      <c r="G92" s="11"/>
      <c r="H92" s="24"/>
      <c r="I92" s="11"/>
      <c r="J92" s="11"/>
      <c r="K92" s="30"/>
      <c r="L92" s="11"/>
      <c r="M92" s="24"/>
      <c r="N92" s="11"/>
      <c r="O92" s="11"/>
      <c r="P92" s="11"/>
      <c r="Q92" s="30"/>
      <c r="R92" s="11"/>
      <c r="S92" s="21"/>
    </row>
    <row r="93" spans="1:19">
      <c r="A93" s="19" t="s">
        <v>58</v>
      </c>
      <c r="B93" s="11"/>
      <c r="C93" s="24"/>
      <c r="D93" s="11"/>
      <c r="E93" s="11"/>
      <c r="F93" s="30"/>
      <c r="G93" s="11"/>
      <c r="H93" s="24"/>
      <c r="I93" s="11"/>
      <c r="J93" s="11"/>
      <c r="K93" s="30"/>
      <c r="L93" s="11"/>
      <c r="M93" s="24"/>
      <c r="N93" s="11"/>
      <c r="O93" s="11"/>
      <c r="P93" s="11"/>
      <c r="Q93" s="30"/>
      <c r="R93" s="11"/>
      <c r="S93" s="21"/>
    </row>
    <row r="94" spans="1:19">
      <c r="A94" s="20" t="s">
        <v>55</v>
      </c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20" t="s">
        <v>56</v>
      </c>
      <c r="B95" s="11"/>
      <c r="C95" s="24"/>
      <c r="D95" s="11"/>
      <c r="E95" s="11"/>
      <c r="F95" s="30"/>
      <c r="G95" s="11"/>
      <c r="H95" s="24"/>
      <c r="I95" s="11"/>
      <c r="J95" s="11"/>
      <c r="K95" s="30"/>
      <c r="L95" s="11"/>
      <c r="M95" s="24"/>
      <c r="N95" s="11"/>
      <c r="O95" s="11"/>
      <c r="P95" s="11"/>
      <c r="Q95" s="30"/>
      <c r="R95" s="11"/>
      <c r="S95" s="21"/>
    </row>
    <row r="96" spans="1:19">
      <c r="A96" s="20" t="s">
        <v>59</v>
      </c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20" t="s">
        <v>60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1"/>
      <c r="B98" s="11"/>
      <c r="C98" s="24"/>
      <c r="D98" s="11"/>
      <c r="E98" s="11"/>
      <c r="F98" s="30"/>
      <c r="G98" s="11"/>
      <c r="H98" s="24"/>
      <c r="I98" s="11"/>
      <c r="J98" s="11"/>
      <c r="K98" s="30"/>
      <c r="L98" s="11"/>
      <c r="M98" s="24"/>
      <c r="N98" s="11"/>
      <c r="O98" s="11"/>
      <c r="P98" s="11"/>
      <c r="Q98" s="30"/>
      <c r="R98" s="11"/>
      <c r="S98" s="21"/>
    </row>
    <row r="99" spans="1:19">
      <c r="A99" s="19" t="s">
        <v>61</v>
      </c>
      <c r="B99" s="11"/>
      <c r="C99" s="24"/>
      <c r="D99" s="11"/>
      <c r="E99" s="11"/>
      <c r="F99" s="30"/>
      <c r="G99" s="11"/>
      <c r="H99" s="24"/>
      <c r="I99" s="11"/>
      <c r="J99" s="11"/>
      <c r="K99" s="30"/>
      <c r="L99" s="11"/>
      <c r="M99" s="24"/>
      <c r="N99" s="11"/>
      <c r="O99" s="11"/>
      <c r="P99" s="11"/>
      <c r="Q99" s="30"/>
      <c r="R99" s="11"/>
      <c r="S99" s="21"/>
    </row>
    <row r="100" spans="1:19">
      <c r="A100" s="20" t="s">
        <v>36</v>
      </c>
      <c r="B100" s="11"/>
      <c r="C100" s="25">
        <v>0</v>
      </c>
      <c r="D100" s="17">
        <v>0</v>
      </c>
      <c r="E100" s="17">
        <v>0</v>
      </c>
      <c r="F100" s="31">
        <v>0</v>
      </c>
      <c r="G100" s="11"/>
      <c r="H100" s="25">
        <v>0</v>
      </c>
      <c r="I100" s="17">
        <v>0</v>
      </c>
      <c r="J100" s="17">
        <v>0</v>
      </c>
      <c r="K100" s="31">
        <v>0</v>
      </c>
      <c r="L100" s="11"/>
      <c r="M100" s="25">
        <v>0</v>
      </c>
      <c r="N100" s="17">
        <v>0</v>
      </c>
      <c r="O100" s="17">
        <v>44</v>
      </c>
      <c r="P100" s="17">
        <v>0</v>
      </c>
      <c r="Q100" s="31">
        <v>44</v>
      </c>
      <c r="R100" s="11"/>
      <c r="S100" s="33">
        <v>44</v>
      </c>
    </row>
    <row r="101" spans="1:19">
      <c r="A101" s="20" t="s">
        <v>37</v>
      </c>
      <c r="B101" s="11"/>
      <c r="C101" s="25">
        <v>0</v>
      </c>
      <c r="D101" s="17">
        <v>0</v>
      </c>
      <c r="E101" s="17">
        <v>0</v>
      </c>
      <c r="F101" s="31">
        <v>0</v>
      </c>
      <c r="G101" s="11"/>
      <c r="H101" s="25">
        <v>0</v>
      </c>
      <c r="I101" s="17">
        <v>0</v>
      </c>
      <c r="J101" s="17">
        <v>0</v>
      </c>
      <c r="K101" s="31">
        <v>0</v>
      </c>
      <c r="L101" s="11"/>
      <c r="M101" s="25">
        <v>0</v>
      </c>
      <c r="N101" s="17">
        <v>0</v>
      </c>
      <c r="O101" s="17">
        <v>44</v>
      </c>
      <c r="P101" s="17">
        <v>0</v>
      </c>
      <c r="Q101" s="31">
        <v>44</v>
      </c>
      <c r="R101" s="11"/>
      <c r="S101" s="33">
        <v>44</v>
      </c>
    </row>
    <row r="102" spans="1:19">
      <c r="A102" s="20" t="s">
        <v>38</v>
      </c>
      <c r="B102" s="11"/>
      <c r="C102" s="25">
        <v>0</v>
      </c>
      <c r="D102" s="17">
        <v>0</v>
      </c>
      <c r="E102" s="17">
        <v>0</v>
      </c>
      <c r="F102" s="31">
        <v>0</v>
      </c>
      <c r="G102" s="11"/>
      <c r="H102" s="25">
        <v>0</v>
      </c>
      <c r="I102" s="17">
        <v>0</v>
      </c>
      <c r="J102" s="17">
        <v>0</v>
      </c>
      <c r="K102" s="31">
        <v>0</v>
      </c>
      <c r="L102" s="11"/>
      <c r="M102" s="25">
        <v>0</v>
      </c>
      <c r="N102" s="17">
        <v>0</v>
      </c>
      <c r="O102" s="17">
        <v>44</v>
      </c>
      <c r="P102" s="17">
        <v>0</v>
      </c>
      <c r="Q102" s="31">
        <v>44</v>
      </c>
      <c r="R102" s="11"/>
      <c r="S102" s="33">
        <v>44</v>
      </c>
    </row>
    <row r="103" spans="1:19">
      <c r="A103" s="20" t="s">
        <v>39</v>
      </c>
      <c r="B103" s="11"/>
      <c r="C103" s="25">
        <v>0</v>
      </c>
      <c r="D103" s="17">
        <v>0</v>
      </c>
      <c r="E103" s="17">
        <v>0</v>
      </c>
      <c r="F103" s="31">
        <v>0</v>
      </c>
      <c r="G103" s="11"/>
      <c r="H103" s="25">
        <v>0</v>
      </c>
      <c r="I103" s="17">
        <v>0</v>
      </c>
      <c r="J103" s="17">
        <v>0</v>
      </c>
      <c r="K103" s="31">
        <v>0</v>
      </c>
      <c r="L103" s="11"/>
      <c r="M103" s="25">
        <v>0</v>
      </c>
      <c r="N103" s="17">
        <v>0</v>
      </c>
      <c r="O103" s="17">
        <v>44</v>
      </c>
      <c r="P103" s="17">
        <v>0</v>
      </c>
      <c r="Q103" s="31">
        <v>44</v>
      </c>
      <c r="R103" s="11"/>
      <c r="S103" s="33">
        <v>44</v>
      </c>
    </row>
    <row r="104" spans="1:19">
      <c r="A104" s="21"/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19" t="s">
        <v>62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0" t="s">
        <v>39</v>
      </c>
      <c r="B106" s="11"/>
      <c r="C106" s="25">
        <v>70</v>
      </c>
      <c r="D106" s="17">
        <v>0</v>
      </c>
      <c r="E106" s="17">
        <v>0</v>
      </c>
      <c r="F106" s="31">
        <v>70</v>
      </c>
      <c r="G106" s="11"/>
      <c r="H106" s="25">
        <v>0</v>
      </c>
      <c r="I106" s="17">
        <v>0</v>
      </c>
      <c r="J106" s="17">
        <v>0</v>
      </c>
      <c r="K106" s="31">
        <v>0</v>
      </c>
      <c r="L106" s="11"/>
      <c r="M106" s="25">
        <v>0</v>
      </c>
      <c r="N106" s="17">
        <v>0</v>
      </c>
      <c r="O106" s="17">
        <v>0</v>
      </c>
      <c r="P106" s="17">
        <v>0</v>
      </c>
      <c r="Q106" s="31">
        <v>0</v>
      </c>
      <c r="R106" s="11"/>
      <c r="S106" s="33">
        <v>70</v>
      </c>
    </row>
    <row r="107" spans="1:19">
      <c r="A107" s="21"/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19" t="s">
        <v>63</v>
      </c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20" t="s">
        <v>45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33</v>
      </c>
      <c r="B110" s="11"/>
      <c r="C110" s="24"/>
      <c r="D110" s="11"/>
      <c r="E110" s="11"/>
      <c r="F110" s="30"/>
      <c r="G110" s="11"/>
      <c r="H110" s="24"/>
      <c r="I110" s="11"/>
      <c r="J110" s="11"/>
      <c r="K110" s="30"/>
      <c r="L110" s="11"/>
      <c r="M110" s="24"/>
      <c r="N110" s="11"/>
      <c r="O110" s="11"/>
      <c r="P110" s="11"/>
      <c r="Q110" s="30"/>
      <c r="R110" s="11"/>
      <c r="S110" s="21"/>
    </row>
    <row r="111" spans="1:19">
      <c r="A111" s="20" t="s">
        <v>42</v>
      </c>
      <c r="B111" s="11"/>
      <c r="C111" s="24"/>
      <c r="D111" s="11"/>
      <c r="E111" s="11"/>
      <c r="F111" s="30"/>
      <c r="G111" s="11"/>
      <c r="H111" s="24"/>
      <c r="I111" s="11"/>
      <c r="J111" s="11"/>
      <c r="K111" s="30"/>
      <c r="L111" s="11"/>
      <c r="M111" s="24"/>
      <c r="N111" s="11"/>
      <c r="O111" s="11"/>
      <c r="P111" s="11"/>
      <c r="Q111" s="30"/>
      <c r="R111" s="11"/>
      <c r="S111" s="21"/>
    </row>
    <row r="112" spans="1:19">
      <c r="A112" s="20" t="s">
        <v>43</v>
      </c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21"/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19" t="s">
        <v>64</v>
      </c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20" t="s">
        <v>36</v>
      </c>
      <c r="B115" s="11"/>
      <c r="C115" s="25"/>
      <c r="D115" s="17"/>
      <c r="E115" s="17"/>
      <c r="F115" s="31"/>
      <c r="G115" s="11"/>
      <c r="H115" s="25"/>
      <c r="I115" s="17"/>
      <c r="J115" s="17"/>
      <c r="K115" s="31"/>
      <c r="L115" s="11"/>
      <c r="M115" s="25">
        <v>134</v>
      </c>
      <c r="N115" s="17"/>
      <c r="O115" s="17"/>
      <c r="P115" s="17"/>
      <c r="Q115" s="31">
        <v>134</v>
      </c>
      <c r="R115" s="11"/>
      <c r="S115" s="33">
        <v>134</v>
      </c>
    </row>
    <row r="116" spans="1:19">
      <c r="A116" s="20" t="s">
        <v>37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134</v>
      </c>
      <c r="N116" s="17"/>
      <c r="O116" s="17"/>
      <c r="P116" s="17"/>
      <c r="Q116" s="31">
        <v>134</v>
      </c>
      <c r="R116" s="11"/>
      <c r="S116" s="33">
        <v>134</v>
      </c>
    </row>
    <row r="117" spans="1:19">
      <c r="A117" s="20" t="s">
        <v>38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134</v>
      </c>
      <c r="N117" s="17"/>
      <c r="O117" s="17"/>
      <c r="P117" s="17"/>
      <c r="Q117" s="31">
        <v>134</v>
      </c>
      <c r="R117" s="11"/>
      <c r="S117" s="33">
        <v>134</v>
      </c>
    </row>
    <row r="118" spans="1:19">
      <c r="A118" s="20" t="s">
        <v>39</v>
      </c>
      <c r="B118" s="11"/>
      <c r="C118" s="25"/>
      <c r="D118" s="17"/>
      <c r="E118" s="17"/>
      <c r="F118" s="31"/>
      <c r="G118" s="11"/>
      <c r="H118" s="25"/>
      <c r="I118" s="17"/>
      <c r="J118" s="17"/>
      <c r="K118" s="31"/>
      <c r="L118" s="11"/>
      <c r="M118" s="25">
        <v>134</v>
      </c>
      <c r="N118" s="17"/>
      <c r="O118" s="17"/>
      <c r="P118" s="17"/>
      <c r="Q118" s="31">
        <v>134</v>
      </c>
      <c r="R118" s="11"/>
      <c r="S118" s="33">
        <v>134</v>
      </c>
    </row>
    <row r="119" spans="1:19">
      <c r="A119" s="21"/>
      <c r="B119" s="11"/>
      <c r="C119" s="24"/>
      <c r="D119" s="11"/>
      <c r="E119" s="11"/>
      <c r="F119" s="30"/>
      <c r="G119" s="11"/>
      <c r="H119" s="24"/>
      <c r="I119" s="11"/>
      <c r="J119" s="11"/>
      <c r="K119" s="30"/>
      <c r="L119" s="11"/>
      <c r="M119" s="24"/>
      <c r="N119" s="11"/>
      <c r="O119" s="11"/>
      <c r="P119" s="11"/>
      <c r="Q119" s="30"/>
      <c r="R119" s="11"/>
      <c r="S119" s="21"/>
    </row>
    <row r="120" spans="1:19">
      <c r="A120" s="19" t="s">
        <v>65</v>
      </c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20" t="s">
        <v>36</v>
      </c>
      <c r="B121" s="11"/>
      <c r="C121" s="25"/>
      <c r="D121" s="17"/>
      <c r="E121" s="17"/>
      <c r="F121" s="31"/>
      <c r="G121" s="11"/>
      <c r="H121" s="25"/>
      <c r="I121" s="17"/>
      <c r="J121" s="17"/>
      <c r="K121" s="31"/>
      <c r="L121" s="11"/>
      <c r="M121" s="25">
        <v>259</v>
      </c>
      <c r="N121" s="17"/>
      <c r="O121" s="17"/>
      <c r="P121" s="17"/>
      <c r="Q121" s="31">
        <v>259</v>
      </c>
      <c r="R121" s="11"/>
      <c r="S121" s="33">
        <v>259</v>
      </c>
    </row>
    <row r="122" spans="1:19">
      <c r="A122" s="20" t="s">
        <v>37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259</v>
      </c>
      <c r="N122" s="17"/>
      <c r="O122" s="17"/>
      <c r="P122" s="17"/>
      <c r="Q122" s="31">
        <v>259</v>
      </c>
      <c r="R122" s="11"/>
      <c r="S122" s="33">
        <v>259</v>
      </c>
    </row>
    <row r="123" spans="1:19">
      <c r="A123" s="20" t="s">
        <v>38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259</v>
      </c>
      <c r="N123" s="17"/>
      <c r="O123" s="17"/>
      <c r="P123" s="17"/>
      <c r="Q123" s="31">
        <v>259</v>
      </c>
      <c r="R123" s="11"/>
      <c r="S123" s="33">
        <v>259</v>
      </c>
    </row>
    <row r="124" spans="1:19">
      <c r="A124" s="20" t="s">
        <v>39</v>
      </c>
      <c r="B124" s="11"/>
      <c r="C124" s="25"/>
      <c r="D124" s="17"/>
      <c r="E124" s="17"/>
      <c r="F124" s="31"/>
      <c r="G124" s="11"/>
      <c r="H124" s="25"/>
      <c r="I124" s="17"/>
      <c r="J124" s="17"/>
      <c r="K124" s="31"/>
      <c r="L124" s="11"/>
      <c r="M124" s="25">
        <v>259</v>
      </c>
      <c r="N124" s="17"/>
      <c r="O124" s="17"/>
      <c r="P124" s="17"/>
      <c r="Q124" s="31">
        <v>259</v>
      </c>
      <c r="R124" s="11"/>
      <c r="S124" s="33">
        <v>259</v>
      </c>
    </row>
    <row r="125" spans="1:19">
      <c r="A125" s="21"/>
      <c r="B125" s="11"/>
      <c r="C125" s="24"/>
      <c r="D125" s="11"/>
      <c r="E125" s="11"/>
      <c r="F125" s="30"/>
      <c r="G125" s="11"/>
      <c r="H125" s="24"/>
      <c r="I125" s="11"/>
      <c r="J125" s="11"/>
      <c r="K125" s="30"/>
      <c r="L125" s="11"/>
      <c r="M125" s="24"/>
      <c r="N125" s="11"/>
      <c r="O125" s="11"/>
      <c r="P125" s="11"/>
      <c r="Q125" s="30"/>
      <c r="R125" s="11"/>
      <c r="S125" s="21"/>
    </row>
    <row r="126" spans="1:19">
      <c r="A126" s="19" t="s">
        <v>66</v>
      </c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20" t="s">
        <v>36</v>
      </c>
      <c r="B127" s="11"/>
      <c r="C127" s="25"/>
      <c r="D127" s="17"/>
      <c r="E127" s="17"/>
      <c r="F127" s="31"/>
      <c r="G127" s="11"/>
      <c r="H127" s="25"/>
      <c r="I127" s="17"/>
      <c r="J127" s="17"/>
      <c r="K127" s="31"/>
      <c r="L127" s="11"/>
      <c r="M127" s="25">
        <v>30</v>
      </c>
      <c r="N127" s="17"/>
      <c r="O127" s="17"/>
      <c r="P127" s="17"/>
      <c r="Q127" s="31">
        <v>30</v>
      </c>
      <c r="R127" s="11"/>
      <c r="S127" s="33">
        <v>30</v>
      </c>
    </row>
    <row r="128" spans="1:19">
      <c r="A128" s="20" t="s">
        <v>37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30</v>
      </c>
      <c r="N128" s="17"/>
      <c r="O128" s="17"/>
      <c r="P128" s="17"/>
      <c r="Q128" s="31">
        <v>30</v>
      </c>
      <c r="R128" s="11"/>
      <c r="S128" s="33">
        <v>30</v>
      </c>
    </row>
    <row r="129" spans="1:19">
      <c r="A129" s="20" t="s">
        <v>38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30</v>
      </c>
      <c r="N129" s="17"/>
      <c r="O129" s="17"/>
      <c r="P129" s="17"/>
      <c r="Q129" s="31">
        <v>30</v>
      </c>
      <c r="R129" s="11"/>
      <c r="S129" s="33">
        <v>30</v>
      </c>
    </row>
    <row r="130" spans="1:19">
      <c r="A130" s="20" t="s">
        <v>39</v>
      </c>
      <c r="B130" s="11"/>
      <c r="C130" s="25"/>
      <c r="D130" s="17"/>
      <c r="E130" s="17"/>
      <c r="F130" s="31"/>
      <c r="G130" s="11"/>
      <c r="H130" s="25"/>
      <c r="I130" s="17"/>
      <c r="J130" s="17"/>
      <c r="K130" s="31"/>
      <c r="L130" s="11"/>
      <c r="M130" s="25">
        <v>30</v>
      </c>
      <c r="N130" s="17"/>
      <c r="O130" s="17"/>
      <c r="P130" s="17"/>
      <c r="Q130" s="31">
        <v>30</v>
      </c>
      <c r="R130" s="11"/>
      <c r="S130" s="33">
        <v>30</v>
      </c>
    </row>
    <row r="131" spans="1:19">
      <c r="A131" s="21"/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19" t="s">
        <v>67</v>
      </c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0" t="s">
        <v>36</v>
      </c>
      <c r="B133" s="11"/>
      <c r="C133" s="25"/>
      <c r="D133" s="17"/>
      <c r="E133" s="17"/>
      <c r="F133" s="31"/>
      <c r="G133" s="11"/>
      <c r="H133" s="25"/>
      <c r="I133" s="17"/>
      <c r="J133" s="17"/>
      <c r="K133" s="31"/>
      <c r="L133" s="11"/>
      <c r="M133" s="25">
        <v>110</v>
      </c>
      <c r="N133" s="17"/>
      <c r="O133" s="17"/>
      <c r="P133" s="17"/>
      <c r="Q133" s="31">
        <v>110</v>
      </c>
      <c r="R133" s="11"/>
      <c r="S133" s="33">
        <v>110</v>
      </c>
    </row>
    <row r="134" spans="1:19">
      <c r="A134" s="20" t="s">
        <v>37</v>
      </c>
      <c r="B134" s="11"/>
      <c r="C134" s="25"/>
      <c r="D134" s="17"/>
      <c r="E134" s="17"/>
      <c r="F134" s="31"/>
      <c r="G134" s="11"/>
      <c r="H134" s="25"/>
      <c r="I134" s="17"/>
      <c r="J134" s="17"/>
      <c r="K134" s="31"/>
      <c r="L134" s="11"/>
      <c r="M134" s="25">
        <v>110</v>
      </c>
      <c r="N134" s="17"/>
      <c r="O134" s="17"/>
      <c r="P134" s="17"/>
      <c r="Q134" s="31">
        <v>110</v>
      </c>
      <c r="R134" s="11"/>
      <c r="S134" s="33">
        <v>110</v>
      </c>
    </row>
    <row r="135" spans="1:19">
      <c r="A135" s="20" t="s">
        <v>38</v>
      </c>
      <c r="B135" s="11"/>
      <c r="C135" s="25"/>
      <c r="D135" s="17"/>
      <c r="E135" s="17"/>
      <c r="F135" s="31"/>
      <c r="G135" s="11"/>
      <c r="H135" s="25"/>
      <c r="I135" s="17"/>
      <c r="J135" s="17"/>
      <c r="K135" s="31"/>
      <c r="L135" s="11"/>
      <c r="M135" s="25">
        <v>110</v>
      </c>
      <c r="N135" s="17"/>
      <c r="O135" s="17"/>
      <c r="P135" s="17"/>
      <c r="Q135" s="31">
        <v>110</v>
      </c>
      <c r="R135" s="11"/>
      <c r="S135" s="33">
        <v>110</v>
      </c>
    </row>
    <row r="136" spans="1:19">
      <c r="A136" s="20" t="s">
        <v>39</v>
      </c>
      <c r="B136" s="11"/>
      <c r="C136" s="25"/>
      <c r="D136" s="17"/>
      <c r="E136" s="17"/>
      <c r="F136" s="31"/>
      <c r="G136" s="11"/>
      <c r="H136" s="25"/>
      <c r="I136" s="17"/>
      <c r="J136" s="17"/>
      <c r="K136" s="31"/>
      <c r="L136" s="11"/>
      <c r="M136" s="25">
        <v>110</v>
      </c>
      <c r="N136" s="17"/>
      <c r="O136" s="17"/>
      <c r="P136" s="17"/>
      <c r="Q136" s="31">
        <v>110</v>
      </c>
      <c r="R136" s="11"/>
      <c r="S136" s="33">
        <v>110</v>
      </c>
    </row>
    <row r="137" spans="1:19">
      <c r="A137" s="21"/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68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55</v>
      </c>
      <c r="B140" s="11"/>
      <c r="C140" s="24"/>
      <c r="D140" s="11"/>
      <c r="E140" s="11"/>
      <c r="F140" s="30"/>
      <c r="G140" s="11"/>
      <c r="H140" s="24"/>
      <c r="I140" s="11"/>
      <c r="J140" s="11"/>
      <c r="K140" s="30"/>
      <c r="L140" s="11"/>
      <c r="M140" s="24"/>
      <c r="N140" s="11"/>
      <c r="O140" s="11"/>
      <c r="P140" s="11"/>
      <c r="Q140" s="30"/>
      <c r="R140" s="11"/>
      <c r="S140" s="21"/>
    </row>
    <row r="141" spans="1:19">
      <c r="A141" s="20" t="s">
        <v>56</v>
      </c>
      <c r="B141" s="11"/>
      <c r="C141" s="24"/>
      <c r="D141" s="11"/>
      <c r="E141" s="11"/>
      <c r="F141" s="30"/>
      <c r="G141" s="11"/>
      <c r="H141" s="24"/>
      <c r="I141" s="11"/>
      <c r="J141" s="11"/>
      <c r="K141" s="30"/>
      <c r="L141" s="11"/>
      <c r="M141" s="24"/>
      <c r="N141" s="11"/>
      <c r="O141" s="11"/>
      <c r="P141" s="11"/>
      <c r="Q141" s="30"/>
      <c r="R141" s="11"/>
      <c r="S141" s="21"/>
    </row>
    <row r="142" spans="1:19">
      <c r="A142" s="20" t="s">
        <v>59</v>
      </c>
      <c r="B142" s="11"/>
      <c r="C142" s="24"/>
      <c r="D142" s="11"/>
      <c r="E142" s="11"/>
      <c r="F142" s="30"/>
      <c r="G142" s="11"/>
      <c r="H142" s="24"/>
      <c r="I142" s="11"/>
      <c r="J142" s="11"/>
      <c r="K142" s="30"/>
      <c r="L142" s="11"/>
      <c r="M142" s="24"/>
      <c r="N142" s="11"/>
      <c r="O142" s="11"/>
      <c r="P142" s="11"/>
      <c r="Q142" s="30"/>
      <c r="R142" s="11"/>
      <c r="S142" s="21"/>
    </row>
    <row r="143" spans="1:19">
      <c r="A143" s="20" t="s">
        <v>60</v>
      </c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69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36</v>
      </c>
      <c r="B146" s="11"/>
      <c r="C146" s="25"/>
      <c r="D146" s="17"/>
      <c r="E146" s="17"/>
      <c r="F146" s="31"/>
      <c r="G146" s="11"/>
      <c r="H146" s="25"/>
      <c r="I146" s="17"/>
      <c r="J146" s="17"/>
      <c r="K146" s="31"/>
      <c r="L146" s="11"/>
      <c r="M146" s="25">
        <v>50</v>
      </c>
      <c r="N146" s="17"/>
      <c r="O146" s="17"/>
      <c r="P146" s="17"/>
      <c r="Q146" s="31">
        <v>50</v>
      </c>
      <c r="R146" s="11"/>
      <c r="S146" s="33">
        <v>50</v>
      </c>
    </row>
    <row r="147" spans="1:19">
      <c r="A147" s="20" t="s">
        <v>37</v>
      </c>
      <c r="B147" s="11"/>
      <c r="C147" s="25"/>
      <c r="D147" s="17"/>
      <c r="E147" s="17"/>
      <c r="F147" s="31"/>
      <c r="G147" s="11"/>
      <c r="H147" s="25"/>
      <c r="I147" s="17"/>
      <c r="J147" s="17"/>
      <c r="K147" s="31"/>
      <c r="L147" s="11"/>
      <c r="M147" s="25">
        <v>50</v>
      </c>
      <c r="N147" s="17"/>
      <c r="O147" s="17"/>
      <c r="P147" s="17"/>
      <c r="Q147" s="31">
        <v>50</v>
      </c>
      <c r="R147" s="11"/>
      <c r="S147" s="33">
        <v>50</v>
      </c>
    </row>
    <row r="148" spans="1:19">
      <c r="A148" s="20" t="s">
        <v>38</v>
      </c>
      <c r="B148" s="11"/>
      <c r="C148" s="25"/>
      <c r="D148" s="17"/>
      <c r="E148" s="17"/>
      <c r="F148" s="31"/>
      <c r="G148" s="11"/>
      <c r="H148" s="25"/>
      <c r="I148" s="17"/>
      <c r="J148" s="17"/>
      <c r="K148" s="31"/>
      <c r="L148" s="11"/>
      <c r="M148" s="25">
        <v>50</v>
      </c>
      <c r="N148" s="17"/>
      <c r="O148" s="17"/>
      <c r="P148" s="17"/>
      <c r="Q148" s="31">
        <v>50</v>
      </c>
      <c r="R148" s="11"/>
      <c r="S148" s="33">
        <v>50</v>
      </c>
    </row>
    <row r="149" spans="1:19">
      <c r="A149" s="20" t="s">
        <v>39</v>
      </c>
      <c r="B149" s="11"/>
      <c r="C149" s="25"/>
      <c r="D149" s="17"/>
      <c r="E149" s="17"/>
      <c r="F149" s="31"/>
      <c r="G149" s="11"/>
      <c r="H149" s="25"/>
      <c r="I149" s="17"/>
      <c r="J149" s="17"/>
      <c r="K149" s="31"/>
      <c r="L149" s="11"/>
      <c r="M149" s="25">
        <v>50</v>
      </c>
      <c r="N149" s="17"/>
      <c r="O149" s="17"/>
      <c r="P149" s="17"/>
      <c r="Q149" s="31">
        <v>50</v>
      </c>
      <c r="R149" s="11"/>
      <c r="S149" s="33">
        <v>50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70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45</v>
      </c>
      <c r="B152" s="11"/>
      <c r="C152" s="24"/>
      <c r="D152" s="11"/>
      <c r="E152" s="11"/>
      <c r="F152" s="30"/>
      <c r="G152" s="11"/>
      <c r="H152" s="24"/>
      <c r="I152" s="11"/>
      <c r="J152" s="11"/>
      <c r="K152" s="30"/>
      <c r="L152" s="11"/>
      <c r="M152" s="24"/>
      <c r="N152" s="11"/>
      <c r="O152" s="11"/>
      <c r="P152" s="11"/>
      <c r="Q152" s="30"/>
      <c r="R152" s="11"/>
      <c r="S152" s="21"/>
    </row>
    <row r="153" spans="1:19">
      <c r="A153" s="20" t="s">
        <v>33</v>
      </c>
      <c r="B153" s="11"/>
      <c r="C153" s="24"/>
      <c r="D153" s="11"/>
      <c r="E153" s="11"/>
      <c r="F153" s="30"/>
      <c r="G153" s="11"/>
      <c r="H153" s="24"/>
      <c r="I153" s="11"/>
      <c r="J153" s="11"/>
      <c r="K153" s="30"/>
      <c r="L153" s="11"/>
      <c r="M153" s="24"/>
      <c r="N153" s="11"/>
      <c r="O153" s="11"/>
      <c r="P153" s="11"/>
      <c r="Q153" s="30"/>
      <c r="R153" s="11"/>
      <c r="S153" s="21"/>
    </row>
    <row r="154" spans="1:19">
      <c r="A154" s="20" t="s">
        <v>42</v>
      </c>
      <c r="B154" s="11"/>
      <c r="C154" s="24"/>
      <c r="D154" s="11"/>
      <c r="E154" s="11"/>
      <c r="F154" s="30"/>
      <c r="G154" s="11"/>
      <c r="H154" s="24"/>
      <c r="I154" s="11"/>
      <c r="J154" s="11"/>
      <c r="K154" s="30"/>
      <c r="L154" s="11"/>
      <c r="M154" s="24"/>
      <c r="N154" s="11"/>
      <c r="O154" s="11"/>
      <c r="P154" s="11"/>
      <c r="Q154" s="30"/>
      <c r="R154" s="11"/>
      <c r="S154" s="21"/>
    </row>
    <row r="155" spans="1:19">
      <c r="A155" s="20" t="s">
        <v>43</v>
      </c>
      <c r="B155" s="11"/>
      <c r="C155" s="24"/>
      <c r="D155" s="11"/>
      <c r="E155" s="11"/>
      <c r="F155" s="30"/>
      <c r="G155" s="11"/>
      <c r="H155" s="24"/>
      <c r="I155" s="11"/>
      <c r="J155" s="11"/>
      <c r="K155" s="30"/>
      <c r="L155" s="11"/>
      <c r="M155" s="24"/>
      <c r="N155" s="11"/>
      <c r="O155" s="11"/>
      <c r="P155" s="11"/>
      <c r="Q155" s="30"/>
      <c r="R155" s="11"/>
      <c r="S155" s="21"/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71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36</v>
      </c>
      <c r="B158" s="11"/>
      <c r="C158" s="25"/>
      <c r="D158" s="17"/>
      <c r="E158" s="17"/>
      <c r="F158" s="31"/>
      <c r="G158" s="11"/>
      <c r="H158" s="25"/>
      <c r="I158" s="17"/>
      <c r="J158" s="17"/>
      <c r="K158" s="31"/>
      <c r="L158" s="11"/>
      <c r="M158" s="25">
        <v>103</v>
      </c>
      <c r="N158" s="17">
        <v>21</v>
      </c>
      <c r="O158" s="17">
        <v>0</v>
      </c>
      <c r="P158" s="17">
        <v>0</v>
      </c>
      <c r="Q158" s="31">
        <v>124</v>
      </c>
      <c r="R158" s="11"/>
      <c r="S158" s="33">
        <v>124</v>
      </c>
    </row>
    <row r="159" spans="1:19">
      <c r="A159" s="20" t="s">
        <v>37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>
        <v>103</v>
      </c>
      <c r="N159" s="17">
        <v>21</v>
      </c>
      <c r="O159" s="17">
        <v>0</v>
      </c>
      <c r="P159" s="17">
        <v>0</v>
      </c>
      <c r="Q159" s="31">
        <v>124</v>
      </c>
      <c r="R159" s="11"/>
      <c r="S159" s="33">
        <v>124</v>
      </c>
    </row>
    <row r="160" spans="1:19">
      <c r="A160" s="20" t="s">
        <v>38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>
        <v>103</v>
      </c>
      <c r="N160" s="17">
        <v>21</v>
      </c>
      <c r="O160" s="17">
        <v>0</v>
      </c>
      <c r="P160" s="17">
        <v>0</v>
      </c>
      <c r="Q160" s="31">
        <v>124</v>
      </c>
      <c r="R160" s="11"/>
      <c r="S160" s="33">
        <v>124</v>
      </c>
    </row>
    <row r="161" spans="1:19">
      <c r="A161" s="20" t="s">
        <v>39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>
        <v>103</v>
      </c>
      <c r="N161" s="17">
        <v>21</v>
      </c>
      <c r="O161" s="17"/>
      <c r="P161" s="17"/>
      <c r="Q161" s="31">
        <v>124</v>
      </c>
      <c r="R161" s="11"/>
      <c r="S161" s="33">
        <v>124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72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36</v>
      </c>
      <c r="B164" s="11"/>
      <c r="C164" s="25"/>
      <c r="D164" s="17"/>
      <c r="E164" s="17"/>
      <c r="F164" s="31"/>
      <c r="G164" s="11"/>
      <c r="H164" s="25"/>
      <c r="I164" s="17"/>
      <c r="J164" s="17"/>
      <c r="K164" s="31"/>
      <c r="L164" s="11"/>
      <c r="M164" s="25"/>
      <c r="N164" s="17"/>
      <c r="O164" s="17">
        <v>62</v>
      </c>
      <c r="P164" s="17"/>
      <c r="Q164" s="31">
        <v>62</v>
      </c>
      <c r="R164" s="11"/>
      <c r="S164" s="33">
        <v>62</v>
      </c>
    </row>
    <row r="165" spans="1:19">
      <c r="A165" s="20" t="s">
        <v>37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/>
      <c r="N165" s="17"/>
      <c r="O165" s="17">
        <v>62</v>
      </c>
      <c r="P165" s="17"/>
      <c r="Q165" s="31">
        <v>62</v>
      </c>
      <c r="R165" s="11"/>
      <c r="S165" s="33">
        <v>62</v>
      </c>
    </row>
    <row r="166" spans="1:19">
      <c r="A166" s="20" t="s">
        <v>38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/>
      <c r="N166" s="17"/>
      <c r="O166" s="17">
        <v>62</v>
      </c>
      <c r="P166" s="17"/>
      <c r="Q166" s="31">
        <v>62</v>
      </c>
      <c r="R166" s="11"/>
      <c r="S166" s="33">
        <v>62</v>
      </c>
    </row>
    <row r="167" spans="1:19">
      <c r="A167" s="20" t="s">
        <v>39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/>
      <c r="N167" s="17"/>
      <c r="O167" s="17">
        <v>62</v>
      </c>
      <c r="P167" s="17"/>
      <c r="Q167" s="31">
        <v>62</v>
      </c>
      <c r="R167" s="11"/>
      <c r="S167" s="33">
        <v>62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73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36</v>
      </c>
      <c r="B170" s="11"/>
      <c r="C170" s="25"/>
      <c r="D170" s="17"/>
      <c r="E170" s="17"/>
      <c r="F170" s="31"/>
      <c r="G170" s="11"/>
      <c r="H170" s="25"/>
      <c r="I170" s="17"/>
      <c r="J170" s="17"/>
      <c r="K170" s="31"/>
      <c r="L170" s="11"/>
      <c r="M170" s="25">
        <v>116</v>
      </c>
      <c r="N170" s="17"/>
      <c r="O170" s="17"/>
      <c r="P170" s="17"/>
      <c r="Q170" s="31">
        <v>116</v>
      </c>
      <c r="R170" s="11"/>
      <c r="S170" s="33">
        <v>116</v>
      </c>
    </row>
    <row r="171" spans="1:19">
      <c r="A171" s="20" t="s">
        <v>37</v>
      </c>
      <c r="B171" s="11"/>
      <c r="C171" s="25"/>
      <c r="D171" s="17"/>
      <c r="E171" s="17"/>
      <c r="F171" s="31"/>
      <c r="G171" s="11"/>
      <c r="H171" s="25"/>
      <c r="I171" s="17"/>
      <c r="J171" s="17"/>
      <c r="K171" s="31"/>
      <c r="L171" s="11"/>
      <c r="M171" s="25">
        <v>116</v>
      </c>
      <c r="N171" s="17"/>
      <c r="O171" s="17"/>
      <c r="P171" s="17"/>
      <c r="Q171" s="31">
        <v>116</v>
      </c>
      <c r="R171" s="11"/>
      <c r="S171" s="33">
        <v>116</v>
      </c>
    </row>
    <row r="172" spans="1:19">
      <c r="A172" s="20" t="s">
        <v>38</v>
      </c>
      <c r="B172" s="11"/>
      <c r="C172" s="25"/>
      <c r="D172" s="17"/>
      <c r="E172" s="17"/>
      <c r="F172" s="31"/>
      <c r="G172" s="11"/>
      <c r="H172" s="25"/>
      <c r="I172" s="17"/>
      <c r="J172" s="17"/>
      <c r="K172" s="31"/>
      <c r="L172" s="11"/>
      <c r="M172" s="25">
        <v>116</v>
      </c>
      <c r="N172" s="17"/>
      <c r="O172" s="17"/>
      <c r="P172" s="17"/>
      <c r="Q172" s="31">
        <v>116</v>
      </c>
      <c r="R172" s="11"/>
      <c r="S172" s="33">
        <v>116</v>
      </c>
    </row>
    <row r="173" spans="1:19">
      <c r="A173" s="20" t="s">
        <v>39</v>
      </c>
      <c r="B173" s="11"/>
      <c r="C173" s="25"/>
      <c r="D173" s="17"/>
      <c r="E173" s="17"/>
      <c r="F173" s="31"/>
      <c r="G173" s="11"/>
      <c r="H173" s="25"/>
      <c r="I173" s="17"/>
      <c r="J173" s="17"/>
      <c r="K173" s="31"/>
      <c r="L173" s="11"/>
      <c r="M173" s="25">
        <v>116</v>
      </c>
      <c r="N173" s="17"/>
      <c r="O173" s="17"/>
      <c r="P173" s="17"/>
      <c r="Q173" s="31">
        <v>116</v>
      </c>
      <c r="R173" s="11"/>
      <c r="S173" s="33">
        <v>116</v>
      </c>
    </row>
    <row r="174" spans="1:19">
      <c r="A174" s="22"/>
      <c r="B174" s="11"/>
      <c r="C174" s="26"/>
      <c r="D174" s="28"/>
      <c r="E174" s="28"/>
      <c r="F174" s="32"/>
      <c r="G174" s="11"/>
      <c r="H174" s="26"/>
      <c r="I174" s="28"/>
      <c r="J174" s="28"/>
      <c r="K174" s="32"/>
      <c r="L174" s="11"/>
      <c r="M174" s="26"/>
      <c r="N174" s="28"/>
      <c r="O174" s="28"/>
      <c r="P174" s="28"/>
      <c r="Q174" s="32"/>
      <c r="R174" s="11"/>
      <c r="S174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74</v>
      </c>
    </row>
    <row r="3" spans="1:13">
      <c r="A3" s="6" t="s">
        <v>12</v>
      </c>
    </row>
    <row r="4" spans="1:13">
      <c r="A4" s="7"/>
      <c r="C4" s="10" t="s">
        <v>75</v>
      </c>
      <c r="D4" s="8"/>
      <c r="E4" s="8"/>
      <c r="F4" s="8"/>
      <c r="G4" s="9"/>
      <c r="I4" s="10" t="s">
        <v>76</v>
      </c>
      <c r="J4" s="8"/>
      <c r="K4" s="8"/>
      <c r="L4" s="8"/>
      <c r="M4" s="9"/>
    </row>
    <row r="5" spans="1:13" customHeight="1" ht="24">
      <c r="A5" s="13" t="s">
        <v>16</v>
      </c>
      <c r="C5" s="14" t="s">
        <v>77</v>
      </c>
      <c r="D5" s="13" t="s">
        <v>78</v>
      </c>
      <c r="E5" s="13" t="s">
        <v>79</v>
      </c>
      <c r="F5" s="13" t="s">
        <v>80</v>
      </c>
      <c r="G5" s="15" t="s">
        <v>81</v>
      </c>
      <c r="I5" s="14" t="s">
        <v>77</v>
      </c>
      <c r="J5" s="13" t="s">
        <v>78</v>
      </c>
      <c r="K5" s="13" t="s">
        <v>79</v>
      </c>
      <c r="L5" s="13" t="s">
        <v>80</v>
      </c>
      <c r="M5" s="15" t="s">
        <v>81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24"/>
      <c r="D9" s="11"/>
      <c r="E9" s="11"/>
      <c r="F9" s="11"/>
      <c r="G9" s="30"/>
      <c r="H9" s="11"/>
      <c r="I9" s="24"/>
      <c r="J9" s="11"/>
      <c r="K9" s="11"/>
      <c r="L9" s="11"/>
      <c r="M9" s="30"/>
    </row>
    <row r="10" spans="1:13">
      <c r="A10" s="20" t="s">
        <v>33</v>
      </c>
      <c r="B10" s="11"/>
      <c r="C10" s="24"/>
      <c r="D10" s="11"/>
      <c r="E10" s="11"/>
      <c r="F10" s="11"/>
      <c r="G10" s="30"/>
      <c r="H10" s="11"/>
      <c r="I10" s="24"/>
      <c r="J10" s="11"/>
      <c r="K10" s="11"/>
      <c r="L10" s="11"/>
      <c r="M10" s="30"/>
    </row>
    <row r="11" spans="1:13">
      <c r="A11" s="20" t="s">
        <v>34</v>
      </c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19" t="s">
        <v>81</v>
      </c>
      <c r="B12" s="11"/>
      <c r="C12" s="39">
        <f>SUM(C9:C11)</f>
        <v>0</v>
      </c>
      <c r="D12" s="35">
        <f>SUM(D9:D11)</f>
        <v>0</v>
      </c>
      <c r="E12" s="35">
        <f>SUM(E9:E11)</f>
        <v>0</v>
      </c>
      <c r="F12" s="35">
        <f>SUM(F9:F11)</f>
        <v>0</v>
      </c>
      <c r="G12" s="44">
        <f>SUM(G9:G11)</f>
        <v>0</v>
      </c>
      <c r="H12" s="11"/>
      <c r="I12" s="39">
        <f>SUM(I9:I11)</f>
        <v>0</v>
      </c>
      <c r="J12" s="35">
        <f>SUM(J9:J11)</f>
        <v>0</v>
      </c>
      <c r="K12" s="35">
        <f>SUM(K9:K11)</f>
        <v>0</v>
      </c>
      <c r="L12" s="35">
        <f>SUM(L9:L11)</f>
        <v>0</v>
      </c>
      <c r="M12" s="44">
        <f>SUM(M9:M11)</f>
        <v>0</v>
      </c>
    </row>
    <row r="13" spans="1:13">
      <c r="A13" s="21"/>
      <c r="B13" s="11"/>
      <c r="C13" s="24"/>
      <c r="D13" s="11"/>
      <c r="E13" s="11"/>
      <c r="F13" s="11"/>
      <c r="G13" s="30"/>
      <c r="H13" s="11"/>
      <c r="I13" s="24"/>
      <c r="J13" s="11"/>
      <c r="K13" s="11"/>
      <c r="L13" s="11"/>
      <c r="M13" s="30"/>
    </row>
    <row r="14" spans="1:13">
      <c r="A14" s="19" t="s">
        <v>35</v>
      </c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20" t="s">
        <v>36</v>
      </c>
      <c r="B15" s="11"/>
      <c r="C15" s="40">
        <v>56.03</v>
      </c>
      <c r="D15" s="34"/>
      <c r="E15" s="34">
        <v>60.21</v>
      </c>
      <c r="F15" s="34">
        <v>103.11</v>
      </c>
      <c r="G15" s="45">
        <v>219.35</v>
      </c>
      <c r="H15" s="11"/>
      <c r="I15" s="40"/>
      <c r="J15" s="34"/>
      <c r="K15" s="34"/>
      <c r="L15" s="34"/>
      <c r="M15" s="45"/>
    </row>
    <row r="16" spans="1:13">
      <c r="A16" s="20" t="s">
        <v>37</v>
      </c>
      <c r="B16" s="11"/>
      <c r="C16" s="40">
        <v>49.3</v>
      </c>
      <c r="D16" s="34"/>
      <c r="E16" s="34">
        <v>59.05</v>
      </c>
      <c r="F16" s="34">
        <v>109.25</v>
      </c>
      <c r="G16" s="45">
        <v>217.6</v>
      </c>
      <c r="H16" s="11"/>
      <c r="I16" s="40"/>
      <c r="J16" s="34"/>
      <c r="K16" s="34"/>
      <c r="L16" s="34"/>
      <c r="M16" s="45"/>
    </row>
    <row r="17" spans="1:13">
      <c r="A17" s="20" t="s">
        <v>38</v>
      </c>
      <c r="B17" s="11"/>
      <c r="C17" s="40">
        <v>56.71</v>
      </c>
      <c r="D17" s="34"/>
      <c r="E17" s="34">
        <v>67.33</v>
      </c>
      <c r="F17" s="34">
        <v>107.77</v>
      </c>
      <c r="G17" s="45">
        <v>231.81</v>
      </c>
      <c r="H17" s="11"/>
      <c r="I17" s="40"/>
      <c r="J17" s="34"/>
      <c r="K17" s="34"/>
      <c r="L17" s="34"/>
      <c r="M17" s="45"/>
    </row>
    <row r="18" spans="1:13">
      <c r="A18" s="20" t="s">
        <v>39</v>
      </c>
      <c r="B18" s="11"/>
      <c r="C18" s="40">
        <v>60.43</v>
      </c>
      <c r="D18" s="34"/>
      <c r="E18" s="34">
        <v>79.56</v>
      </c>
      <c r="F18" s="34">
        <v>119.92</v>
      </c>
      <c r="G18" s="45">
        <v>259.91</v>
      </c>
      <c r="H18" s="11"/>
      <c r="I18" s="40"/>
      <c r="J18" s="34"/>
      <c r="K18" s="34"/>
      <c r="L18" s="34"/>
      <c r="M18" s="45"/>
    </row>
    <row r="19" spans="1:13">
      <c r="A19" s="19" t="s">
        <v>81</v>
      </c>
      <c r="B19" s="11"/>
      <c r="C19" s="39">
        <f>SUM(C15:C18)</f>
        <v>222.47</v>
      </c>
      <c r="D19" s="35">
        <f>SUM(D15:D18)</f>
        <v>0</v>
      </c>
      <c r="E19" s="35">
        <f>SUM(E15:E18)</f>
        <v>266.15</v>
      </c>
      <c r="F19" s="35">
        <f>SUM(F15:F18)</f>
        <v>440.05</v>
      </c>
      <c r="G19" s="44">
        <f>SUM(G15:G18)</f>
        <v>928.67</v>
      </c>
      <c r="H19" s="11"/>
      <c r="I19" s="39">
        <f>SUM(I15:I18)</f>
        <v>0</v>
      </c>
      <c r="J19" s="35">
        <f>SUM(J15:J18)</f>
        <v>0</v>
      </c>
      <c r="K19" s="35">
        <f>SUM(K15:K18)</f>
        <v>0</v>
      </c>
      <c r="L19" s="35">
        <f>SUM(L15:L18)</f>
        <v>0</v>
      </c>
      <c r="M19" s="44">
        <f>SUM(M15:M18)</f>
        <v>0</v>
      </c>
    </row>
    <row r="20" spans="1:13">
      <c r="A20" s="21"/>
      <c r="B20" s="11"/>
      <c r="C20" s="24"/>
      <c r="D20" s="11"/>
      <c r="E20" s="11"/>
      <c r="F20" s="11"/>
      <c r="G20" s="30"/>
      <c r="H20" s="11"/>
      <c r="I20" s="24"/>
      <c r="J20" s="11"/>
      <c r="K20" s="11"/>
      <c r="L20" s="11"/>
      <c r="M20" s="30"/>
    </row>
    <row r="21" spans="1:13">
      <c r="A21" s="19" t="s">
        <v>40</v>
      </c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20" t="s">
        <v>36</v>
      </c>
      <c r="B22" s="11"/>
      <c r="C22" s="40">
        <v>13</v>
      </c>
      <c r="D22" s="34">
        <v>0</v>
      </c>
      <c r="E22" s="34">
        <v>26</v>
      </c>
      <c r="F22" s="34">
        <v>13</v>
      </c>
      <c r="G22" s="45">
        <v>52</v>
      </c>
      <c r="H22" s="11"/>
      <c r="I22" s="40"/>
      <c r="J22" s="34"/>
      <c r="K22" s="34"/>
      <c r="L22" s="34"/>
      <c r="M22" s="45"/>
    </row>
    <row r="23" spans="1:13">
      <c r="A23" s="20" t="s">
        <v>37</v>
      </c>
      <c r="B23" s="11"/>
      <c r="C23" s="40">
        <v>13</v>
      </c>
      <c r="D23" s="34">
        <v>0</v>
      </c>
      <c r="E23" s="34">
        <v>26</v>
      </c>
      <c r="F23" s="34">
        <v>13</v>
      </c>
      <c r="G23" s="45">
        <v>52</v>
      </c>
      <c r="H23" s="11"/>
      <c r="I23" s="40">
        <v>1</v>
      </c>
      <c r="J23" s="34">
        <v>0</v>
      </c>
      <c r="K23" s="34">
        <v>0</v>
      </c>
      <c r="L23" s="34">
        <v>1</v>
      </c>
      <c r="M23" s="45">
        <v>2</v>
      </c>
    </row>
    <row r="24" spans="1:13">
      <c r="A24" s="20" t="s">
        <v>38</v>
      </c>
      <c r="B24" s="11"/>
      <c r="C24" s="40">
        <v>13</v>
      </c>
      <c r="D24" s="34"/>
      <c r="E24" s="34">
        <v>28</v>
      </c>
      <c r="F24" s="34">
        <v>13</v>
      </c>
      <c r="G24" s="45">
        <v>54</v>
      </c>
      <c r="H24" s="11"/>
      <c r="I24" s="40">
        <v>1</v>
      </c>
      <c r="J24" s="34"/>
      <c r="K24" s="34"/>
      <c r="L24" s="34">
        <v>1</v>
      </c>
      <c r="M24" s="45">
        <v>2</v>
      </c>
    </row>
    <row r="25" spans="1:13">
      <c r="A25" s="20" t="s">
        <v>39</v>
      </c>
      <c r="B25" s="11"/>
      <c r="C25" s="40">
        <v>13</v>
      </c>
      <c r="D25" s="34"/>
      <c r="E25" s="34">
        <v>37</v>
      </c>
      <c r="F25" s="34">
        <v>16</v>
      </c>
      <c r="G25" s="45">
        <v>66</v>
      </c>
      <c r="H25" s="11"/>
      <c r="I25" s="40">
        <v>1</v>
      </c>
      <c r="J25" s="34"/>
      <c r="K25" s="34"/>
      <c r="L25" s="34">
        <v>1</v>
      </c>
      <c r="M25" s="45">
        <v>2</v>
      </c>
    </row>
    <row r="26" spans="1:13">
      <c r="A26" s="19" t="s">
        <v>81</v>
      </c>
      <c r="B26" s="11"/>
      <c r="C26" s="39">
        <f>SUM(C22:C25)</f>
        <v>52</v>
      </c>
      <c r="D26" s="35">
        <f>SUM(D22:D25)</f>
        <v>0</v>
      </c>
      <c r="E26" s="35">
        <f>SUM(E22:E25)</f>
        <v>117</v>
      </c>
      <c r="F26" s="35">
        <f>SUM(F22:F25)</f>
        <v>55</v>
      </c>
      <c r="G26" s="44">
        <f>SUM(G22:G25)</f>
        <v>224</v>
      </c>
      <c r="H26" s="11"/>
      <c r="I26" s="39">
        <f>SUM(I22:I25)</f>
        <v>3</v>
      </c>
      <c r="J26" s="35">
        <f>SUM(J22:J25)</f>
        <v>0</v>
      </c>
      <c r="K26" s="35">
        <f>SUM(K22:K25)</f>
        <v>0</v>
      </c>
      <c r="L26" s="35">
        <f>SUM(L22:L25)</f>
        <v>3</v>
      </c>
      <c r="M26" s="44">
        <f>SUM(M22:M25)</f>
        <v>6</v>
      </c>
    </row>
    <row r="27" spans="1:13">
      <c r="A27" s="21"/>
      <c r="B27" s="11"/>
      <c r="C27" s="24"/>
      <c r="D27" s="11"/>
      <c r="E27" s="11"/>
      <c r="F27" s="11"/>
      <c r="G27" s="30"/>
      <c r="H27" s="11"/>
      <c r="I27" s="24"/>
      <c r="J27" s="11"/>
      <c r="K27" s="11"/>
      <c r="L27" s="11"/>
      <c r="M27" s="30"/>
    </row>
    <row r="28" spans="1:13">
      <c r="A28" s="19" t="s">
        <v>41</v>
      </c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20" t="s">
        <v>33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42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43</v>
      </c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81</v>
      </c>
      <c r="B32" s="11"/>
      <c r="C32" s="39">
        <f>SUM(C29:C31)</f>
        <v>0</v>
      </c>
      <c r="D32" s="35">
        <f>SUM(D29:D31)</f>
        <v>0</v>
      </c>
      <c r="E32" s="35">
        <f>SUM(E29:E31)</f>
        <v>0</v>
      </c>
      <c r="F32" s="35">
        <f>SUM(F29:F31)</f>
        <v>0</v>
      </c>
      <c r="G32" s="44">
        <f>SUM(G29:G31)</f>
        <v>0</v>
      </c>
      <c r="H32" s="11"/>
      <c r="I32" s="39">
        <f>SUM(I29:I31)</f>
        <v>0</v>
      </c>
      <c r="J32" s="35">
        <f>SUM(J29:J31)</f>
        <v>0</v>
      </c>
      <c r="K32" s="35">
        <f>SUM(K29:K31)</f>
        <v>0</v>
      </c>
      <c r="L32" s="35">
        <f>SUM(L29:L31)</f>
        <v>0</v>
      </c>
      <c r="M32" s="44">
        <f>SUM(M29:M31)</f>
        <v>0</v>
      </c>
    </row>
    <row r="33" spans="1:13">
      <c r="A33" s="21"/>
      <c r="B33" s="11"/>
      <c r="C33" s="24"/>
      <c r="D33" s="11"/>
      <c r="E33" s="11"/>
      <c r="F33" s="11"/>
      <c r="G33" s="30"/>
      <c r="H33" s="11"/>
      <c r="I33" s="24"/>
      <c r="J33" s="11"/>
      <c r="K33" s="11"/>
      <c r="L33" s="11"/>
      <c r="M33" s="30"/>
    </row>
    <row r="34" spans="1:13">
      <c r="A34" s="19" t="s">
        <v>44</v>
      </c>
      <c r="B34" s="11"/>
      <c r="C34" s="24"/>
      <c r="D34" s="11"/>
      <c r="E34" s="11"/>
      <c r="F34" s="11"/>
      <c r="G34" s="30"/>
      <c r="H34" s="11"/>
      <c r="I34" s="24"/>
      <c r="J34" s="11"/>
      <c r="K34" s="11"/>
      <c r="L34" s="11"/>
      <c r="M34" s="30"/>
    </row>
    <row r="35" spans="1:13">
      <c r="A35" s="20" t="s">
        <v>45</v>
      </c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20" t="s">
        <v>33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42</v>
      </c>
      <c r="B37" s="11"/>
      <c r="C37" s="24"/>
      <c r="D37" s="11"/>
      <c r="E37" s="11"/>
      <c r="F37" s="11"/>
      <c r="G37" s="30"/>
      <c r="H37" s="11"/>
      <c r="I37" s="24"/>
      <c r="J37" s="11"/>
      <c r="K37" s="11"/>
      <c r="L37" s="11"/>
      <c r="M37" s="30"/>
    </row>
    <row r="38" spans="1:13">
      <c r="A38" s="20" t="s">
        <v>43</v>
      </c>
      <c r="B38" s="11"/>
      <c r="C38" s="24"/>
      <c r="D38" s="11"/>
      <c r="E38" s="11"/>
      <c r="F38" s="11"/>
      <c r="G38" s="30"/>
      <c r="H38" s="11"/>
      <c r="I38" s="24"/>
      <c r="J38" s="11"/>
      <c r="K38" s="11"/>
      <c r="L38" s="11"/>
      <c r="M38" s="30"/>
    </row>
    <row r="39" spans="1:13">
      <c r="A39" s="19" t="s">
        <v>81</v>
      </c>
      <c r="B39" s="11"/>
      <c r="C39" s="39">
        <f>SUM(C35:C38)</f>
        <v>0</v>
      </c>
      <c r="D39" s="35">
        <f>SUM(D35:D38)</f>
        <v>0</v>
      </c>
      <c r="E39" s="35">
        <f>SUM(E35:E38)</f>
        <v>0</v>
      </c>
      <c r="F39" s="35">
        <f>SUM(F35:F38)</f>
        <v>0</v>
      </c>
      <c r="G39" s="44">
        <f>SUM(G35:G38)</f>
        <v>0</v>
      </c>
      <c r="H39" s="11"/>
      <c r="I39" s="39">
        <f>SUM(I35:I38)</f>
        <v>0</v>
      </c>
      <c r="J39" s="35">
        <f>SUM(J35:J38)</f>
        <v>0</v>
      </c>
      <c r="K39" s="35">
        <f>SUM(K35:K38)</f>
        <v>0</v>
      </c>
      <c r="L39" s="35">
        <f>SUM(L35:L38)</f>
        <v>0</v>
      </c>
      <c r="M39" s="44">
        <f>SUM(M35:M38)</f>
        <v>0</v>
      </c>
    </row>
    <row r="40" spans="1:13">
      <c r="A40" s="21"/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46</v>
      </c>
      <c r="B41" s="11"/>
      <c r="C41" s="24"/>
      <c r="D41" s="11"/>
      <c r="E41" s="11"/>
      <c r="F41" s="11"/>
      <c r="G41" s="30"/>
      <c r="H41" s="11"/>
      <c r="I41" s="24"/>
      <c r="J41" s="11"/>
      <c r="K41" s="11"/>
      <c r="L41" s="11"/>
      <c r="M41" s="30"/>
    </row>
    <row r="42" spans="1:13">
      <c r="A42" s="20" t="s">
        <v>36</v>
      </c>
      <c r="B42" s="11"/>
      <c r="C42" s="40">
        <v>31.61</v>
      </c>
      <c r="D42" s="34"/>
      <c r="E42" s="34">
        <v>21.41</v>
      </c>
      <c r="F42" s="34">
        <v>72.94</v>
      </c>
      <c r="G42" s="45">
        <v>125.96</v>
      </c>
      <c r="H42" s="11"/>
      <c r="I42" s="40">
        <v>1.54</v>
      </c>
      <c r="J42" s="34"/>
      <c r="K42" s="34">
        <v>0.13</v>
      </c>
      <c r="L42" s="34"/>
      <c r="M42" s="45">
        <v>1.67</v>
      </c>
    </row>
    <row r="43" spans="1:13">
      <c r="A43" s="20" t="s">
        <v>37</v>
      </c>
      <c r="B43" s="11"/>
      <c r="C43" s="40">
        <v>32.35</v>
      </c>
      <c r="D43" s="34"/>
      <c r="E43" s="34">
        <v>19.84</v>
      </c>
      <c r="F43" s="34">
        <v>62.95</v>
      </c>
      <c r="G43" s="45">
        <v>115.14</v>
      </c>
      <c r="H43" s="11"/>
      <c r="I43" s="40">
        <v>0.7</v>
      </c>
      <c r="J43" s="34"/>
      <c r="K43" s="34">
        <v>0.33</v>
      </c>
      <c r="L43" s="34"/>
      <c r="M43" s="45">
        <v>1.03</v>
      </c>
    </row>
    <row r="44" spans="1:13">
      <c r="A44" s="20" t="s">
        <v>38</v>
      </c>
      <c r="B44" s="11"/>
      <c r="C44" s="40">
        <v>31.9</v>
      </c>
      <c r="D44" s="34"/>
      <c r="E44" s="34">
        <v>21.42</v>
      </c>
      <c r="F44" s="34">
        <v>65.26</v>
      </c>
      <c r="G44" s="45">
        <v>118.58</v>
      </c>
      <c r="H44" s="11"/>
      <c r="I44" s="40">
        <v>0.3</v>
      </c>
      <c r="J44" s="34"/>
      <c r="K44" s="34">
        <v>0.81</v>
      </c>
      <c r="L44" s="34"/>
      <c r="M44" s="45">
        <v>1.11</v>
      </c>
    </row>
    <row r="45" spans="1:13">
      <c r="A45" s="20" t="s">
        <v>39</v>
      </c>
      <c r="B45" s="11"/>
      <c r="C45" s="40">
        <v>34.33</v>
      </c>
      <c r="D45" s="34"/>
      <c r="E45" s="34">
        <v>22.72</v>
      </c>
      <c r="F45" s="34">
        <v>68.98</v>
      </c>
      <c r="G45" s="45">
        <v>126.03</v>
      </c>
      <c r="H45" s="11"/>
      <c r="I45" s="40">
        <v>0.27</v>
      </c>
      <c r="J45" s="34"/>
      <c r="K45" s="34">
        <v>0.1</v>
      </c>
      <c r="L45" s="34"/>
      <c r="M45" s="45">
        <v>0.37</v>
      </c>
    </row>
    <row r="46" spans="1:13">
      <c r="A46" s="19" t="s">
        <v>81</v>
      </c>
      <c r="B46" s="11"/>
      <c r="C46" s="39">
        <f>SUM(C42:C45)</f>
        <v>130.19</v>
      </c>
      <c r="D46" s="35">
        <f>SUM(D42:D45)</f>
        <v>0</v>
      </c>
      <c r="E46" s="35">
        <f>SUM(E42:E45)</f>
        <v>85.39</v>
      </c>
      <c r="F46" s="35">
        <f>SUM(F42:F45)</f>
        <v>270.13</v>
      </c>
      <c r="G46" s="44">
        <f>SUM(G42:G45)</f>
        <v>485.71</v>
      </c>
      <c r="H46" s="11"/>
      <c r="I46" s="39">
        <f>SUM(I42:I45)</f>
        <v>2.81</v>
      </c>
      <c r="J46" s="35">
        <f>SUM(J42:J45)</f>
        <v>0</v>
      </c>
      <c r="K46" s="35">
        <f>SUM(K42:K45)</f>
        <v>1.37</v>
      </c>
      <c r="L46" s="35">
        <f>SUM(L42:L45)</f>
        <v>0</v>
      </c>
      <c r="M46" s="44">
        <f>SUM(M42:M45)</f>
        <v>4.18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47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36</v>
      </c>
      <c r="B49" s="11"/>
      <c r="C49" s="40">
        <v>55</v>
      </c>
      <c r="D49" s="34">
        <v>1.69</v>
      </c>
      <c r="E49" s="34">
        <v>38.59</v>
      </c>
      <c r="F49" s="34">
        <v>125.32</v>
      </c>
      <c r="G49" s="45">
        <v>220.6</v>
      </c>
      <c r="H49" s="11"/>
      <c r="I49" s="40"/>
      <c r="J49" s="34"/>
      <c r="K49" s="34"/>
      <c r="L49" s="34"/>
      <c r="M49" s="45"/>
    </row>
    <row r="50" spans="1:13">
      <c r="A50" s="20" t="s">
        <v>37</v>
      </c>
      <c r="B50" s="11"/>
      <c r="C50" s="40">
        <v>56.1</v>
      </c>
      <c r="D50" s="34">
        <v>2.02</v>
      </c>
      <c r="E50" s="34">
        <v>44.45</v>
      </c>
      <c r="F50" s="34">
        <v>120.33</v>
      </c>
      <c r="G50" s="45">
        <v>222.9</v>
      </c>
      <c r="H50" s="11"/>
      <c r="I50" s="40"/>
      <c r="J50" s="34"/>
      <c r="K50" s="34"/>
      <c r="L50" s="34"/>
      <c r="M50" s="45"/>
    </row>
    <row r="51" spans="1:13">
      <c r="A51" s="20" t="s">
        <v>38</v>
      </c>
      <c r="B51" s="11"/>
      <c r="C51" s="40">
        <v>49.39</v>
      </c>
      <c r="D51" s="34">
        <v>1.3</v>
      </c>
      <c r="E51" s="34">
        <v>34.71</v>
      </c>
      <c r="F51" s="34">
        <v>122.3</v>
      </c>
      <c r="G51" s="45">
        <v>207.7</v>
      </c>
      <c r="H51" s="11"/>
      <c r="I51" s="40">
        <v>0</v>
      </c>
      <c r="J51" s="34">
        <v>0</v>
      </c>
      <c r="K51" s="34">
        <v>0</v>
      </c>
      <c r="L51" s="34">
        <v>0</v>
      </c>
      <c r="M51" s="45">
        <v>0</v>
      </c>
    </row>
    <row r="52" spans="1:13">
      <c r="A52" s="20" t="s">
        <v>39</v>
      </c>
      <c r="B52" s="11"/>
      <c r="C52" s="40">
        <v>51.28</v>
      </c>
      <c r="D52" s="34">
        <v>0.96</v>
      </c>
      <c r="E52" s="34">
        <v>29.74</v>
      </c>
      <c r="F52" s="34">
        <v>107.52</v>
      </c>
      <c r="G52" s="45">
        <v>189.5</v>
      </c>
      <c r="H52" s="11"/>
      <c r="I52" s="40">
        <v>0</v>
      </c>
      <c r="J52" s="34">
        <v>0</v>
      </c>
      <c r="K52" s="34">
        <v>0</v>
      </c>
      <c r="L52" s="34">
        <v>0</v>
      </c>
      <c r="M52" s="45">
        <v>0</v>
      </c>
    </row>
    <row r="53" spans="1:13">
      <c r="A53" s="19" t="s">
        <v>81</v>
      </c>
      <c r="B53" s="11"/>
      <c r="C53" s="39">
        <f>SUM(C49:C52)</f>
        <v>211.77</v>
      </c>
      <c r="D53" s="35">
        <f>SUM(D49:D52)</f>
        <v>5.97</v>
      </c>
      <c r="E53" s="35">
        <f>SUM(E49:E52)</f>
        <v>147.49</v>
      </c>
      <c r="F53" s="35">
        <f>SUM(F49:F52)</f>
        <v>475.47</v>
      </c>
      <c r="G53" s="44">
        <f>SUM(G49:G52)</f>
        <v>840.7</v>
      </c>
      <c r="H53" s="11"/>
      <c r="I53" s="39">
        <f>SUM(I49:I52)</f>
        <v>0</v>
      </c>
      <c r="J53" s="35">
        <f>SUM(J49:J52)</f>
        <v>0</v>
      </c>
      <c r="K53" s="35">
        <f>SUM(K49:K52)</f>
        <v>0</v>
      </c>
      <c r="L53" s="35">
        <f>SUM(L49:L52)</f>
        <v>0</v>
      </c>
      <c r="M53" s="44">
        <f>SUM(M49:M52)</f>
        <v>0</v>
      </c>
    </row>
    <row r="54" spans="1:13">
      <c r="A54" s="21"/>
      <c r="B54" s="11"/>
      <c r="C54" s="24"/>
      <c r="D54" s="11"/>
      <c r="E54" s="11"/>
      <c r="F54" s="11"/>
      <c r="G54" s="30"/>
      <c r="H54" s="11"/>
      <c r="I54" s="24"/>
      <c r="J54" s="11"/>
      <c r="K54" s="11"/>
      <c r="L54" s="11"/>
      <c r="M54" s="30"/>
    </row>
    <row r="55" spans="1:13">
      <c r="A55" s="19" t="s">
        <v>48</v>
      </c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20" t="s">
        <v>36</v>
      </c>
      <c r="B56" s="11"/>
      <c r="C56" s="40"/>
      <c r="D56" s="34"/>
      <c r="E56" s="34"/>
      <c r="F56" s="34"/>
      <c r="G56" s="45"/>
      <c r="H56" s="11"/>
      <c r="I56" s="40">
        <v>0.6</v>
      </c>
      <c r="J56" s="34"/>
      <c r="K56" s="34">
        <v>0.51</v>
      </c>
      <c r="L56" s="34"/>
      <c r="M56" s="45">
        <v>1.11</v>
      </c>
    </row>
    <row r="57" spans="1:13">
      <c r="A57" s="20" t="s">
        <v>37</v>
      </c>
      <c r="B57" s="11"/>
      <c r="C57" s="40">
        <v>40.9</v>
      </c>
      <c r="D57" s="34">
        <v>4.6</v>
      </c>
      <c r="E57" s="34">
        <v>29.8</v>
      </c>
      <c r="F57" s="34">
        <v>115.3</v>
      </c>
      <c r="G57" s="45">
        <v>190.6</v>
      </c>
      <c r="H57" s="11"/>
      <c r="I57" s="40"/>
      <c r="J57" s="34"/>
      <c r="K57" s="34"/>
      <c r="L57" s="34"/>
      <c r="M57" s="45"/>
    </row>
    <row r="58" spans="1:13">
      <c r="A58" s="20" t="s">
        <v>38</v>
      </c>
      <c r="B58" s="11"/>
      <c r="C58" s="40">
        <v>40.7</v>
      </c>
      <c r="D58" s="34">
        <v>4</v>
      </c>
      <c r="E58" s="34">
        <v>31.7</v>
      </c>
      <c r="F58" s="34">
        <v>109.93</v>
      </c>
      <c r="G58" s="45">
        <v>186.33</v>
      </c>
      <c r="H58" s="11"/>
      <c r="I58" s="40"/>
      <c r="J58" s="34"/>
      <c r="K58" s="34"/>
      <c r="L58" s="34"/>
      <c r="M58" s="45"/>
    </row>
    <row r="59" spans="1:13">
      <c r="A59" s="20" t="s">
        <v>39</v>
      </c>
      <c r="B59" s="11"/>
      <c r="C59" s="40">
        <v>42.3</v>
      </c>
      <c r="D59" s="34">
        <v>4.1</v>
      </c>
      <c r="E59" s="34">
        <v>32.3</v>
      </c>
      <c r="F59" s="34">
        <v>112.1</v>
      </c>
      <c r="G59" s="45">
        <v>190.8</v>
      </c>
      <c r="H59" s="11"/>
      <c r="I59" s="40"/>
      <c r="J59" s="34"/>
      <c r="K59" s="34"/>
      <c r="L59" s="34"/>
      <c r="M59" s="45"/>
    </row>
    <row r="60" spans="1:13">
      <c r="A60" s="19" t="s">
        <v>81</v>
      </c>
      <c r="B60" s="11"/>
      <c r="C60" s="39">
        <f>SUM(C56:C59)</f>
        <v>123.9</v>
      </c>
      <c r="D60" s="35">
        <f>SUM(D56:D59)</f>
        <v>12.7</v>
      </c>
      <c r="E60" s="35">
        <f>SUM(E56:E59)</f>
        <v>93.8</v>
      </c>
      <c r="F60" s="35">
        <f>SUM(F56:F59)</f>
        <v>337.33</v>
      </c>
      <c r="G60" s="44">
        <f>SUM(G56:G59)</f>
        <v>567.73</v>
      </c>
      <c r="H60" s="11"/>
      <c r="I60" s="39">
        <f>SUM(I56:I59)</f>
        <v>0.6</v>
      </c>
      <c r="J60" s="35">
        <f>SUM(J56:J59)</f>
        <v>0</v>
      </c>
      <c r="K60" s="35">
        <f>SUM(K56:K59)</f>
        <v>0.51</v>
      </c>
      <c r="L60" s="35">
        <f>SUM(L56:L59)</f>
        <v>0</v>
      </c>
      <c r="M60" s="44">
        <f>SUM(M56:M59)</f>
        <v>1.11</v>
      </c>
    </row>
    <row r="61" spans="1:13">
      <c r="A61" s="21"/>
      <c r="B61" s="11"/>
      <c r="C61" s="24"/>
      <c r="D61" s="11"/>
      <c r="E61" s="11"/>
      <c r="F61" s="11"/>
      <c r="G61" s="30"/>
      <c r="H61" s="11"/>
      <c r="I61" s="24"/>
      <c r="J61" s="11"/>
      <c r="K61" s="11"/>
      <c r="L61" s="11"/>
      <c r="M61" s="30"/>
    </row>
    <row r="62" spans="1:13">
      <c r="A62" s="19" t="s">
        <v>49</v>
      </c>
      <c r="B62" s="11"/>
      <c r="C62" s="24"/>
      <c r="D62" s="11"/>
      <c r="E62" s="11"/>
      <c r="F62" s="11"/>
      <c r="G62" s="30"/>
      <c r="H62" s="11"/>
      <c r="I62" s="24"/>
      <c r="J62" s="11"/>
      <c r="K62" s="11"/>
      <c r="L62" s="11"/>
      <c r="M62" s="30"/>
    </row>
    <row r="63" spans="1:13">
      <c r="A63" s="20" t="s">
        <v>36</v>
      </c>
      <c r="B63" s="11"/>
      <c r="C63" s="40">
        <v>11.12</v>
      </c>
      <c r="D63" s="34">
        <v>14.89</v>
      </c>
      <c r="E63" s="34">
        <v>29.03</v>
      </c>
      <c r="F63" s="34">
        <v>64.96</v>
      </c>
      <c r="G63" s="45">
        <v>120</v>
      </c>
      <c r="H63" s="11"/>
      <c r="I63" s="40">
        <v>0</v>
      </c>
      <c r="J63" s="34">
        <v>0</v>
      </c>
      <c r="K63" s="34">
        <v>0</v>
      </c>
      <c r="L63" s="34">
        <v>0</v>
      </c>
      <c r="M63" s="45">
        <v>0</v>
      </c>
    </row>
    <row r="64" spans="1:13">
      <c r="A64" s="20" t="s">
        <v>37</v>
      </c>
      <c r="B64" s="11"/>
      <c r="C64" s="40">
        <v>13.4</v>
      </c>
      <c r="D64" s="34">
        <v>15</v>
      </c>
      <c r="E64" s="34">
        <v>35.07</v>
      </c>
      <c r="F64" s="34">
        <v>77.63</v>
      </c>
      <c r="G64" s="45">
        <v>141.1</v>
      </c>
      <c r="H64" s="11"/>
      <c r="I64" s="40">
        <v>0</v>
      </c>
      <c r="J64" s="34">
        <v>0</v>
      </c>
      <c r="K64" s="34">
        <v>0</v>
      </c>
      <c r="L64" s="34">
        <v>0</v>
      </c>
      <c r="M64" s="45">
        <v>0</v>
      </c>
    </row>
    <row r="65" spans="1:13">
      <c r="A65" s="20" t="s">
        <v>38</v>
      </c>
      <c r="B65" s="11"/>
      <c r="C65" s="40">
        <v>16.06</v>
      </c>
      <c r="D65" s="34">
        <v>12.27</v>
      </c>
      <c r="E65" s="34">
        <v>36.19</v>
      </c>
      <c r="F65" s="34">
        <v>71.76</v>
      </c>
      <c r="G65" s="45">
        <v>136.28</v>
      </c>
      <c r="H65" s="11"/>
      <c r="I65" s="40">
        <v>0</v>
      </c>
      <c r="J65" s="34">
        <v>0</v>
      </c>
      <c r="K65" s="34">
        <v>0</v>
      </c>
      <c r="L65" s="34">
        <v>0</v>
      </c>
      <c r="M65" s="45">
        <v>0</v>
      </c>
    </row>
    <row r="66" spans="1:13">
      <c r="A66" s="20" t="s">
        <v>39</v>
      </c>
      <c r="B66" s="11"/>
      <c r="C66" s="40">
        <v>17.34</v>
      </c>
      <c r="D66" s="34">
        <v>12.84</v>
      </c>
      <c r="E66" s="34">
        <v>40.83</v>
      </c>
      <c r="F66" s="34">
        <v>72.56</v>
      </c>
      <c r="G66" s="45">
        <v>143.57</v>
      </c>
      <c r="H66" s="11"/>
      <c r="I66" s="40">
        <v>0</v>
      </c>
      <c r="J66" s="34">
        <v>0</v>
      </c>
      <c r="K66" s="34">
        <v>0</v>
      </c>
      <c r="L66" s="34">
        <v>0</v>
      </c>
      <c r="M66" s="45">
        <v>0</v>
      </c>
    </row>
    <row r="67" spans="1:13">
      <c r="A67" s="19" t="s">
        <v>81</v>
      </c>
      <c r="B67" s="11"/>
      <c r="C67" s="39">
        <f>SUM(C63:C66)</f>
        <v>57.92</v>
      </c>
      <c r="D67" s="35">
        <f>SUM(D63:D66)</f>
        <v>55</v>
      </c>
      <c r="E67" s="35">
        <f>SUM(E63:E66)</f>
        <v>141.12</v>
      </c>
      <c r="F67" s="35">
        <f>SUM(F63:F66)</f>
        <v>286.91</v>
      </c>
      <c r="G67" s="44">
        <f>SUM(G63:G66)</f>
        <v>540.95</v>
      </c>
      <c r="H67" s="11"/>
      <c r="I67" s="39">
        <f>SUM(I63:I66)</f>
        <v>0</v>
      </c>
      <c r="J67" s="35">
        <f>SUM(J63:J66)</f>
        <v>0</v>
      </c>
      <c r="K67" s="35">
        <f>SUM(K63:K66)</f>
        <v>0</v>
      </c>
      <c r="L67" s="35">
        <f>SUM(L63:L66)</f>
        <v>0</v>
      </c>
      <c r="M67" s="44">
        <f>SUM(M63:M66)</f>
        <v>0</v>
      </c>
    </row>
    <row r="68" spans="1:13">
      <c r="A68" s="21"/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19" t="s">
        <v>50</v>
      </c>
      <c r="B69" s="11"/>
      <c r="C69" s="24"/>
      <c r="D69" s="11"/>
      <c r="E69" s="11"/>
      <c r="F69" s="11"/>
      <c r="G69" s="30"/>
      <c r="H69" s="11"/>
      <c r="I69" s="24"/>
      <c r="J69" s="11"/>
      <c r="K69" s="11"/>
      <c r="L69" s="11"/>
      <c r="M69" s="30"/>
    </row>
    <row r="70" spans="1:13">
      <c r="A70" s="20" t="s">
        <v>36</v>
      </c>
      <c r="B70" s="11"/>
      <c r="C70" s="40">
        <v>23.93</v>
      </c>
      <c r="D70" s="34">
        <v>8.89</v>
      </c>
      <c r="E70" s="34">
        <v>16.52</v>
      </c>
      <c r="F70" s="34">
        <v>36.33</v>
      </c>
      <c r="G70" s="45">
        <v>85.67</v>
      </c>
      <c r="H70" s="11"/>
      <c r="I70" s="40">
        <v>1.64</v>
      </c>
      <c r="J70" s="34">
        <v>0.61</v>
      </c>
      <c r="K70" s="34">
        <v>0.52</v>
      </c>
      <c r="L70" s="34"/>
      <c r="M70" s="45">
        <v>2.77</v>
      </c>
    </row>
    <row r="71" spans="1:13">
      <c r="A71" s="20" t="s">
        <v>37</v>
      </c>
      <c r="B71" s="11"/>
      <c r="C71" s="40">
        <v>26.09</v>
      </c>
      <c r="D71" s="34">
        <v>9.06</v>
      </c>
      <c r="E71" s="34">
        <v>18.23</v>
      </c>
      <c r="F71" s="34">
        <v>37.81</v>
      </c>
      <c r="G71" s="45">
        <v>91.19</v>
      </c>
      <c r="H71" s="11"/>
      <c r="I71" s="40">
        <v>2.6</v>
      </c>
      <c r="J71" s="34">
        <v>0.37</v>
      </c>
      <c r="K71" s="34">
        <v>0.74</v>
      </c>
      <c r="L71" s="34"/>
      <c r="M71" s="45">
        <v>3.71</v>
      </c>
    </row>
    <row r="72" spans="1:13">
      <c r="A72" s="20" t="s">
        <v>38</v>
      </c>
      <c r="B72" s="11"/>
      <c r="C72" s="40">
        <v>25.17</v>
      </c>
      <c r="D72" s="34">
        <v>10.23</v>
      </c>
      <c r="E72" s="34">
        <v>16.91</v>
      </c>
      <c r="F72" s="34">
        <v>37.68</v>
      </c>
      <c r="G72" s="45">
        <v>89.99</v>
      </c>
      <c r="H72" s="11"/>
      <c r="I72" s="40">
        <v>2.47</v>
      </c>
      <c r="J72" s="34">
        <v>0.11</v>
      </c>
      <c r="K72" s="34">
        <v>1.63</v>
      </c>
      <c r="L72" s="34"/>
      <c r="M72" s="45">
        <v>4.21</v>
      </c>
    </row>
    <row r="73" spans="1:13">
      <c r="A73" s="20" t="s">
        <v>39</v>
      </c>
      <c r="B73" s="11"/>
      <c r="C73" s="40">
        <v>24.23</v>
      </c>
      <c r="D73" s="34">
        <v>9.38</v>
      </c>
      <c r="E73" s="34">
        <v>14.38</v>
      </c>
      <c r="F73" s="34">
        <v>38.2</v>
      </c>
      <c r="G73" s="45">
        <v>86.19</v>
      </c>
      <c r="H73" s="11"/>
      <c r="I73" s="40">
        <v>1.79</v>
      </c>
      <c r="J73" s="34">
        <v>0.02</v>
      </c>
      <c r="K73" s="34">
        <v>0.72</v>
      </c>
      <c r="L73" s="34"/>
      <c r="M73" s="45">
        <v>2.53</v>
      </c>
    </row>
    <row r="74" spans="1:13">
      <c r="A74" s="19" t="s">
        <v>81</v>
      </c>
      <c r="B74" s="11"/>
      <c r="C74" s="39">
        <f>SUM(C70:C73)</f>
        <v>99.42</v>
      </c>
      <c r="D74" s="35">
        <f>SUM(D70:D73)</f>
        <v>37.56</v>
      </c>
      <c r="E74" s="35">
        <f>SUM(E70:E73)</f>
        <v>66.04</v>
      </c>
      <c r="F74" s="35">
        <f>SUM(F70:F73)</f>
        <v>150.02</v>
      </c>
      <c r="G74" s="44">
        <f>SUM(G70:G73)</f>
        <v>353.04</v>
      </c>
      <c r="H74" s="11"/>
      <c r="I74" s="39">
        <f>SUM(I70:I73)</f>
        <v>8.5</v>
      </c>
      <c r="J74" s="35">
        <f>SUM(J70:J73)</f>
        <v>1.11</v>
      </c>
      <c r="K74" s="35">
        <f>SUM(K70:K73)</f>
        <v>3.61</v>
      </c>
      <c r="L74" s="35">
        <f>SUM(L70:L73)</f>
        <v>0</v>
      </c>
      <c r="M74" s="44">
        <f>SUM(M70:M73)</f>
        <v>13.22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51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36</v>
      </c>
      <c r="B77" s="11"/>
      <c r="C77" s="40">
        <v>19.83</v>
      </c>
      <c r="D77" s="34">
        <v>8.94</v>
      </c>
      <c r="E77" s="34">
        <v>12.25</v>
      </c>
      <c r="F77" s="34">
        <v>32.52</v>
      </c>
      <c r="G77" s="45">
        <v>73.54</v>
      </c>
      <c r="H77" s="11"/>
      <c r="I77" s="40">
        <v>0.89</v>
      </c>
      <c r="J77" s="34">
        <v>0.23</v>
      </c>
      <c r="K77" s="34">
        <v>0.52</v>
      </c>
      <c r="L77" s="34"/>
      <c r="M77" s="45">
        <v>1.64</v>
      </c>
    </row>
    <row r="78" spans="1:13">
      <c r="A78" s="20" t="s">
        <v>37</v>
      </c>
      <c r="B78" s="11"/>
      <c r="C78" s="40">
        <v>20.41</v>
      </c>
      <c r="D78" s="34">
        <v>8.8</v>
      </c>
      <c r="E78" s="34">
        <v>12.29</v>
      </c>
      <c r="F78" s="34">
        <v>32.13</v>
      </c>
      <c r="G78" s="45">
        <v>73.63</v>
      </c>
      <c r="H78" s="11"/>
      <c r="I78" s="40">
        <v>0.63</v>
      </c>
      <c r="J78" s="34">
        <v>0.08</v>
      </c>
      <c r="K78" s="34">
        <v>0.39</v>
      </c>
      <c r="L78" s="34"/>
      <c r="M78" s="45">
        <v>1.1</v>
      </c>
    </row>
    <row r="79" spans="1:13">
      <c r="A79" s="20" t="s">
        <v>38</v>
      </c>
      <c r="B79" s="11"/>
      <c r="C79" s="40">
        <v>19</v>
      </c>
      <c r="D79" s="34">
        <v>9.53</v>
      </c>
      <c r="E79" s="34">
        <v>11.15</v>
      </c>
      <c r="F79" s="34">
        <v>31.35</v>
      </c>
      <c r="G79" s="45">
        <v>71.03</v>
      </c>
      <c r="H79" s="11"/>
      <c r="I79" s="40">
        <v>0.45</v>
      </c>
      <c r="J79" s="34">
        <v>0.02</v>
      </c>
      <c r="K79" s="34">
        <v>0.73</v>
      </c>
      <c r="L79" s="34"/>
      <c r="M79" s="45">
        <v>1.2</v>
      </c>
    </row>
    <row r="80" spans="1:13">
      <c r="A80" s="20" t="s">
        <v>39</v>
      </c>
      <c r="B80" s="11"/>
      <c r="C80" s="40">
        <v>18.01</v>
      </c>
      <c r="D80" s="34">
        <v>9.1</v>
      </c>
      <c r="E80" s="34">
        <v>10.01</v>
      </c>
      <c r="F80" s="34">
        <v>29.46</v>
      </c>
      <c r="G80" s="45">
        <v>66.58</v>
      </c>
      <c r="H80" s="11"/>
      <c r="I80" s="40">
        <v>0.23</v>
      </c>
      <c r="J80" s="34">
        <v>0</v>
      </c>
      <c r="K80" s="34">
        <v>0</v>
      </c>
      <c r="L80" s="34"/>
      <c r="M80" s="45">
        <v>0.23</v>
      </c>
    </row>
    <row r="81" spans="1:13">
      <c r="A81" s="19" t="s">
        <v>81</v>
      </c>
      <c r="B81" s="11"/>
      <c r="C81" s="39">
        <f>SUM(C77:C80)</f>
        <v>77.25</v>
      </c>
      <c r="D81" s="35">
        <f>SUM(D77:D80)</f>
        <v>36.37</v>
      </c>
      <c r="E81" s="35">
        <f>SUM(E77:E80)</f>
        <v>45.7</v>
      </c>
      <c r="F81" s="35">
        <f>SUM(F77:F80)</f>
        <v>125.46</v>
      </c>
      <c r="G81" s="44">
        <f>SUM(G77:G80)</f>
        <v>284.78</v>
      </c>
      <c r="H81" s="11"/>
      <c r="I81" s="39">
        <f>SUM(I77:I80)</f>
        <v>2.2</v>
      </c>
      <c r="J81" s="35">
        <f>SUM(J77:J80)</f>
        <v>0.33</v>
      </c>
      <c r="K81" s="35">
        <f>SUM(K77:K80)</f>
        <v>1.64</v>
      </c>
      <c r="L81" s="35">
        <f>SUM(L77:L80)</f>
        <v>0</v>
      </c>
      <c r="M81" s="44">
        <f>SUM(M77:M80)</f>
        <v>4.17</v>
      </c>
    </row>
    <row r="82" spans="1:13">
      <c r="A82" s="21"/>
      <c r="B82" s="11"/>
      <c r="C82" s="24"/>
      <c r="D82" s="11"/>
      <c r="E82" s="11"/>
      <c r="F82" s="11"/>
      <c r="G82" s="30"/>
      <c r="H82" s="11"/>
      <c r="I82" s="24"/>
      <c r="J82" s="11"/>
      <c r="K82" s="11"/>
      <c r="L82" s="11"/>
      <c r="M82" s="30"/>
    </row>
    <row r="83" spans="1:13">
      <c r="A83" s="19" t="s">
        <v>52</v>
      </c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20" t="s">
        <v>36</v>
      </c>
      <c r="B84" s="11"/>
      <c r="C84" s="40">
        <v>44.45</v>
      </c>
      <c r="D84" s="34">
        <v>21.34</v>
      </c>
      <c r="E84" s="34">
        <v>47.05</v>
      </c>
      <c r="F84" s="34">
        <v>118.64</v>
      </c>
      <c r="G84" s="45">
        <v>231.48</v>
      </c>
      <c r="H84" s="11"/>
      <c r="I84" s="40"/>
      <c r="J84" s="34"/>
      <c r="K84" s="34"/>
      <c r="L84" s="34"/>
      <c r="M84" s="45"/>
    </row>
    <row r="85" spans="1:13">
      <c r="A85" s="20" t="s">
        <v>37</v>
      </c>
      <c r="B85" s="11"/>
      <c r="C85" s="40">
        <v>39.04</v>
      </c>
      <c r="D85" s="34">
        <v>9.11</v>
      </c>
      <c r="E85" s="34">
        <v>47.2</v>
      </c>
      <c r="F85" s="34">
        <v>106.92</v>
      </c>
      <c r="G85" s="45">
        <v>202.27</v>
      </c>
      <c r="H85" s="11"/>
      <c r="I85" s="40"/>
      <c r="J85" s="34"/>
      <c r="K85" s="34"/>
      <c r="L85" s="34"/>
      <c r="M85" s="45"/>
    </row>
    <row r="86" spans="1:13">
      <c r="A86" s="20" t="s">
        <v>38</v>
      </c>
      <c r="B86" s="11"/>
      <c r="C86" s="40">
        <v>39.77</v>
      </c>
      <c r="D86" s="34">
        <v>6.98</v>
      </c>
      <c r="E86" s="34">
        <v>49.9</v>
      </c>
      <c r="F86" s="34">
        <v>108.03</v>
      </c>
      <c r="G86" s="45">
        <v>204.68</v>
      </c>
      <c r="H86" s="11"/>
      <c r="I86" s="40"/>
      <c r="J86" s="34"/>
      <c r="K86" s="34"/>
      <c r="L86" s="34"/>
      <c r="M86" s="45"/>
    </row>
    <row r="87" spans="1:13">
      <c r="A87" s="20" t="s">
        <v>39</v>
      </c>
      <c r="B87" s="11"/>
      <c r="C87" s="40">
        <v>50.77</v>
      </c>
      <c r="D87" s="34">
        <v>22.95</v>
      </c>
      <c r="E87" s="34">
        <v>52.53</v>
      </c>
      <c r="F87" s="34">
        <v>128.04</v>
      </c>
      <c r="G87" s="45">
        <v>254.29</v>
      </c>
      <c r="H87" s="11"/>
      <c r="I87" s="40"/>
      <c r="J87" s="34"/>
      <c r="K87" s="34"/>
      <c r="L87" s="34"/>
      <c r="M87" s="45"/>
    </row>
    <row r="88" spans="1:13">
      <c r="A88" s="19" t="s">
        <v>81</v>
      </c>
      <c r="B88" s="11"/>
      <c r="C88" s="39">
        <f>SUM(C84:C87)</f>
        <v>174.03</v>
      </c>
      <c r="D88" s="35">
        <f>SUM(D84:D87)</f>
        <v>60.38</v>
      </c>
      <c r="E88" s="35">
        <f>SUM(E84:E87)</f>
        <v>196.68</v>
      </c>
      <c r="F88" s="35">
        <f>SUM(F84:F87)</f>
        <v>461.63</v>
      </c>
      <c r="G88" s="44">
        <f>SUM(G84:G87)</f>
        <v>892.72</v>
      </c>
      <c r="H88" s="11"/>
      <c r="I88" s="39">
        <f>SUM(I84:I87)</f>
        <v>0</v>
      </c>
      <c r="J88" s="35">
        <f>SUM(J84:J87)</f>
        <v>0</v>
      </c>
      <c r="K88" s="35">
        <f>SUM(K84:K87)</f>
        <v>0</v>
      </c>
      <c r="L88" s="35">
        <f>SUM(L84:L87)</f>
        <v>0</v>
      </c>
      <c r="M88" s="44">
        <f>SUM(M84:M87)</f>
        <v>0</v>
      </c>
    </row>
    <row r="89" spans="1:13">
      <c r="A89" s="21"/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53</v>
      </c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20" t="s">
        <v>36</v>
      </c>
      <c r="B91" s="11"/>
      <c r="C91" s="40">
        <v>25.25</v>
      </c>
      <c r="D91" s="34">
        <v>5.88</v>
      </c>
      <c r="E91" s="34">
        <v>16.47</v>
      </c>
      <c r="F91" s="34">
        <v>65.87</v>
      </c>
      <c r="G91" s="45">
        <v>113.47</v>
      </c>
      <c r="H91" s="11"/>
      <c r="I91" s="40"/>
      <c r="J91" s="34"/>
      <c r="K91" s="34"/>
      <c r="L91" s="34"/>
      <c r="M91" s="45"/>
    </row>
    <row r="92" spans="1:13">
      <c r="A92" s="20" t="s">
        <v>37</v>
      </c>
      <c r="B92" s="11"/>
      <c r="C92" s="40">
        <v>30.54</v>
      </c>
      <c r="D92" s="34">
        <v>6.38</v>
      </c>
      <c r="E92" s="34">
        <v>19.9</v>
      </c>
      <c r="F92" s="34">
        <v>66.1</v>
      </c>
      <c r="G92" s="45">
        <v>122.92</v>
      </c>
      <c r="H92" s="11"/>
      <c r="I92" s="40"/>
      <c r="J92" s="34"/>
      <c r="K92" s="34"/>
      <c r="L92" s="34"/>
      <c r="M92" s="45"/>
    </row>
    <row r="93" spans="1:13">
      <c r="A93" s="20" t="s">
        <v>38</v>
      </c>
      <c r="B93" s="11"/>
      <c r="C93" s="40">
        <v>30.84</v>
      </c>
      <c r="D93" s="34">
        <v>6.07</v>
      </c>
      <c r="E93" s="34">
        <v>20.37</v>
      </c>
      <c r="F93" s="34">
        <v>64.3</v>
      </c>
      <c r="G93" s="45">
        <v>121.58</v>
      </c>
      <c r="H93" s="11"/>
      <c r="I93" s="40"/>
      <c r="J93" s="34"/>
      <c r="K93" s="34"/>
      <c r="L93" s="34"/>
      <c r="M93" s="45"/>
    </row>
    <row r="94" spans="1:13">
      <c r="A94" s="20" t="s">
        <v>39</v>
      </c>
      <c r="B94" s="11"/>
      <c r="C94" s="40">
        <v>29.11</v>
      </c>
      <c r="D94" s="34">
        <v>4.45</v>
      </c>
      <c r="E94" s="34">
        <v>16.68</v>
      </c>
      <c r="F94" s="34">
        <v>70.51</v>
      </c>
      <c r="G94" s="45">
        <v>120.75</v>
      </c>
      <c r="H94" s="11"/>
      <c r="I94" s="40"/>
      <c r="J94" s="34"/>
      <c r="K94" s="34"/>
      <c r="L94" s="34"/>
      <c r="M94" s="45"/>
    </row>
    <row r="95" spans="1:13">
      <c r="A95" s="19" t="s">
        <v>81</v>
      </c>
      <c r="B95" s="11"/>
      <c r="C95" s="39">
        <f>SUM(C91:C94)</f>
        <v>115.74</v>
      </c>
      <c r="D95" s="35">
        <f>SUM(D91:D94)</f>
        <v>22.78</v>
      </c>
      <c r="E95" s="35">
        <f>SUM(E91:E94)</f>
        <v>73.42</v>
      </c>
      <c r="F95" s="35">
        <f>SUM(F91:F94)</f>
        <v>266.78</v>
      </c>
      <c r="G95" s="44">
        <f>SUM(G91:G94)</f>
        <v>478.72</v>
      </c>
      <c r="H95" s="11"/>
      <c r="I95" s="39">
        <f>SUM(I91:I94)</f>
        <v>0</v>
      </c>
      <c r="J95" s="35">
        <f>SUM(J91:J94)</f>
        <v>0</v>
      </c>
      <c r="K95" s="35">
        <f>SUM(K91:K94)</f>
        <v>0</v>
      </c>
      <c r="L95" s="35">
        <f>SUM(L91:L94)</f>
        <v>0</v>
      </c>
      <c r="M95" s="44">
        <f>SUM(M91:M94)</f>
        <v>0</v>
      </c>
    </row>
    <row r="96" spans="1:13">
      <c r="A96" s="21"/>
      <c r="B96" s="11"/>
      <c r="C96" s="24"/>
      <c r="D96" s="11"/>
      <c r="E96" s="11"/>
      <c r="F96" s="11"/>
      <c r="G96" s="30"/>
      <c r="H96" s="11"/>
      <c r="I96" s="24"/>
      <c r="J96" s="11"/>
      <c r="K96" s="11"/>
      <c r="L96" s="11"/>
      <c r="M96" s="30"/>
    </row>
    <row r="97" spans="1:13">
      <c r="A97" s="19" t="s">
        <v>54</v>
      </c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20" t="s">
        <v>55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56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19" t="s">
        <v>81</v>
      </c>
      <c r="B100" s="11"/>
      <c r="C100" s="39">
        <f>SUM(C98:C99)</f>
        <v>0</v>
      </c>
      <c r="D100" s="35">
        <f>SUM(D98:D99)</f>
        <v>0</v>
      </c>
      <c r="E100" s="35">
        <f>SUM(E98:E99)</f>
        <v>0</v>
      </c>
      <c r="F100" s="35">
        <f>SUM(F98:F99)</f>
        <v>0</v>
      </c>
      <c r="G100" s="44">
        <f>SUM(G98:G99)</f>
        <v>0</v>
      </c>
      <c r="H100" s="11"/>
      <c r="I100" s="39">
        <f>SUM(I98:I99)</f>
        <v>0</v>
      </c>
      <c r="J100" s="35">
        <f>SUM(J98:J99)</f>
        <v>0</v>
      </c>
      <c r="K100" s="35">
        <f>SUM(K98:K99)</f>
        <v>0</v>
      </c>
      <c r="L100" s="35">
        <f>SUM(L98:L99)</f>
        <v>0</v>
      </c>
      <c r="M100" s="44">
        <f>SUM(M98:M99)</f>
        <v>0</v>
      </c>
    </row>
    <row r="101" spans="1:13">
      <c r="A101" s="21"/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57</v>
      </c>
      <c r="B102" s="11"/>
      <c r="C102" s="24"/>
      <c r="D102" s="11"/>
      <c r="E102" s="11"/>
      <c r="F102" s="11"/>
      <c r="G102" s="30"/>
      <c r="H102" s="11"/>
      <c r="I102" s="24"/>
      <c r="J102" s="11"/>
      <c r="K102" s="11"/>
      <c r="L102" s="11"/>
      <c r="M102" s="30"/>
    </row>
    <row r="103" spans="1:13">
      <c r="A103" s="20" t="s">
        <v>36</v>
      </c>
      <c r="B103" s="11"/>
      <c r="C103" s="40">
        <v>21</v>
      </c>
      <c r="D103" s="34">
        <v>5</v>
      </c>
      <c r="E103" s="34">
        <v>15</v>
      </c>
      <c r="F103" s="34">
        <v>28</v>
      </c>
      <c r="G103" s="45">
        <v>69</v>
      </c>
      <c r="H103" s="11"/>
      <c r="I103" s="40">
        <v>3</v>
      </c>
      <c r="J103" s="34"/>
      <c r="K103" s="34"/>
      <c r="L103" s="34"/>
      <c r="M103" s="45">
        <v>3</v>
      </c>
    </row>
    <row r="104" spans="1:13">
      <c r="A104" s="20" t="s">
        <v>37</v>
      </c>
      <c r="B104" s="11"/>
      <c r="C104" s="40">
        <v>20</v>
      </c>
      <c r="D104" s="34">
        <v>6</v>
      </c>
      <c r="E104" s="34">
        <v>14</v>
      </c>
      <c r="F104" s="34">
        <v>26</v>
      </c>
      <c r="G104" s="45">
        <v>66</v>
      </c>
      <c r="H104" s="11"/>
      <c r="I104" s="40">
        <v>2</v>
      </c>
      <c r="J104" s="34"/>
      <c r="K104" s="34"/>
      <c r="L104" s="34"/>
      <c r="M104" s="45">
        <v>2</v>
      </c>
    </row>
    <row r="105" spans="1:13">
      <c r="A105" s="20" t="s">
        <v>38</v>
      </c>
      <c r="B105" s="11"/>
      <c r="C105" s="40">
        <v>21</v>
      </c>
      <c r="D105" s="34">
        <v>8</v>
      </c>
      <c r="E105" s="34">
        <v>13</v>
      </c>
      <c r="F105" s="34">
        <v>22</v>
      </c>
      <c r="G105" s="45">
        <v>64</v>
      </c>
      <c r="H105" s="11"/>
      <c r="I105" s="40">
        <v>0</v>
      </c>
      <c r="J105" s="34"/>
      <c r="K105" s="34"/>
      <c r="L105" s="34"/>
      <c r="M105" s="45">
        <v>0</v>
      </c>
    </row>
    <row r="106" spans="1:13">
      <c r="A106" s="20" t="s">
        <v>39</v>
      </c>
      <c r="B106" s="11"/>
      <c r="C106" s="40">
        <v>22</v>
      </c>
      <c r="D106" s="34">
        <v>8</v>
      </c>
      <c r="E106" s="34">
        <v>13</v>
      </c>
      <c r="F106" s="34">
        <v>23</v>
      </c>
      <c r="G106" s="45">
        <v>66</v>
      </c>
      <c r="H106" s="11"/>
      <c r="I106" s="40">
        <v>0</v>
      </c>
      <c r="J106" s="34"/>
      <c r="K106" s="34"/>
      <c r="L106" s="34"/>
      <c r="M106" s="45">
        <v>0</v>
      </c>
    </row>
    <row r="107" spans="1:13">
      <c r="A107" s="19" t="s">
        <v>81</v>
      </c>
      <c r="B107" s="11"/>
      <c r="C107" s="39">
        <f>SUM(C103:C106)</f>
        <v>84</v>
      </c>
      <c r="D107" s="35">
        <f>SUM(D103:D106)</f>
        <v>27</v>
      </c>
      <c r="E107" s="35">
        <f>SUM(E103:E106)</f>
        <v>55</v>
      </c>
      <c r="F107" s="35">
        <f>SUM(F103:F106)</f>
        <v>99</v>
      </c>
      <c r="G107" s="44">
        <f>SUM(G103:G106)</f>
        <v>265</v>
      </c>
      <c r="H107" s="11"/>
      <c r="I107" s="39">
        <f>SUM(I103:I106)</f>
        <v>5</v>
      </c>
      <c r="J107" s="35">
        <f>SUM(J103:J106)</f>
        <v>0</v>
      </c>
      <c r="K107" s="35">
        <f>SUM(K103:K106)</f>
        <v>0</v>
      </c>
      <c r="L107" s="35">
        <f>SUM(L103:L106)</f>
        <v>0</v>
      </c>
      <c r="M107" s="44">
        <f>SUM(M103:M106)</f>
        <v>5</v>
      </c>
    </row>
    <row r="108" spans="1:13">
      <c r="A108" s="21"/>
      <c r="B108" s="11"/>
      <c r="C108" s="24"/>
      <c r="D108" s="11"/>
      <c r="E108" s="11"/>
      <c r="F108" s="11"/>
      <c r="G108" s="30"/>
      <c r="H108" s="11"/>
      <c r="I108" s="24"/>
      <c r="J108" s="11"/>
      <c r="K108" s="11"/>
      <c r="L108" s="11"/>
      <c r="M108" s="30"/>
    </row>
    <row r="109" spans="1:13">
      <c r="A109" s="19" t="s">
        <v>58</v>
      </c>
      <c r="B109" s="11"/>
      <c r="C109" s="24"/>
      <c r="D109" s="11"/>
      <c r="E109" s="11"/>
      <c r="F109" s="11"/>
      <c r="G109" s="30"/>
      <c r="H109" s="11"/>
      <c r="I109" s="24"/>
      <c r="J109" s="11"/>
      <c r="K109" s="11"/>
      <c r="L109" s="11"/>
      <c r="M109" s="30"/>
    </row>
    <row r="110" spans="1:13">
      <c r="A110" s="20" t="s">
        <v>55</v>
      </c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20" t="s">
        <v>56</v>
      </c>
      <c r="B111" s="11"/>
      <c r="C111" s="24"/>
      <c r="D111" s="11"/>
      <c r="E111" s="11"/>
      <c r="F111" s="11"/>
      <c r="G111" s="30"/>
      <c r="H111" s="11"/>
      <c r="I111" s="24"/>
      <c r="J111" s="11"/>
      <c r="K111" s="11"/>
      <c r="L111" s="11"/>
      <c r="M111" s="30"/>
    </row>
    <row r="112" spans="1:13">
      <c r="A112" s="20" t="s">
        <v>59</v>
      </c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20" t="s">
        <v>60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19" t="s">
        <v>81</v>
      </c>
      <c r="B114" s="11"/>
      <c r="C114" s="39">
        <f>SUM(C110:C113)</f>
        <v>0</v>
      </c>
      <c r="D114" s="35">
        <f>SUM(D110:D113)</f>
        <v>0</v>
      </c>
      <c r="E114" s="35">
        <f>SUM(E110:E113)</f>
        <v>0</v>
      </c>
      <c r="F114" s="35">
        <f>SUM(F110:F113)</f>
        <v>0</v>
      </c>
      <c r="G114" s="44">
        <f>SUM(G110:G113)</f>
        <v>0</v>
      </c>
      <c r="H114" s="11"/>
      <c r="I114" s="39">
        <f>SUM(I110:I113)</f>
        <v>0</v>
      </c>
      <c r="J114" s="35">
        <f>SUM(J110:J113)</f>
        <v>0</v>
      </c>
      <c r="K114" s="35">
        <f>SUM(K110:K113)</f>
        <v>0</v>
      </c>
      <c r="L114" s="35">
        <f>SUM(L110:L113)</f>
        <v>0</v>
      </c>
      <c r="M114" s="44">
        <f>SUM(M110:M113)</f>
        <v>0</v>
      </c>
    </row>
    <row r="115" spans="1:13">
      <c r="A115" s="21"/>
      <c r="B115" s="11"/>
      <c r="C115" s="24"/>
      <c r="D115" s="11"/>
      <c r="E115" s="11"/>
      <c r="F115" s="11"/>
      <c r="G115" s="30"/>
      <c r="H115" s="11"/>
      <c r="I115" s="24"/>
      <c r="J115" s="11"/>
      <c r="K115" s="11"/>
      <c r="L115" s="11"/>
      <c r="M115" s="30"/>
    </row>
    <row r="116" spans="1:13">
      <c r="A116" s="19" t="s">
        <v>61</v>
      </c>
      <c r="B116" s="11"/>
      <c r="C116" s="24"/>
      <c r="D116" s="11"/>
      <c r="E116" s="11"/>
      <c r="F116" s="11"/>
      <c r="G116" s="30"/>
      <c r="H116" s="11"/>
      <c r="I116" s="24"/>
      <c r="J116" s="11"/>
      <c r="K116" s="11"/>
      <c r="L116" s="11"/>
      <c r="M116" s="30"/>
    </row>
    <row r="117" spans="1:13">
      <c r="A117" s="20" t="s">
        <v>36</v>
      </c>
      <c r="B117" s="11"/>
      <c r="C117" s="40">
        <v>12.33</v>
      </c>
      <c r="D117" s="34">
        <v>7.46</v>
      </c>
      <c r="E117" s="34">
        <v>14.4</v>
      </c>
      <c r="F117" s="34">
        <v>72.22</v>
      </c>
      <c r="G117" s="45">
        <v>106.41</v>
      </c>
      <c r="H117" s="11"/>
      <c r="I117" s="40">
        <v>0</v>
      </c>
      <c r="J117" s="34">
        <v>0</v>
      </c>
      <c r="K117" s="34">
        <v>0</v>
      </c>
      <c r="L117" s="34">
        <v>0</v>
      </c>
      <c r="M117" s="45">
        <v>0</v>
      </c>
    </row>
    <row r="118" spans="1:13">
      <c r="A118" s="20" t="s">
        <v>37</v>
      </c>
      <c r="B118" s="11"/>
      <c r="C118" s="40">
        <v>13.14</v>
      </c>
      <c r="D118" s="34">
        <v>9.04</v>
      </c>
      <c r="E118" s="34">
        <v>13.57</v>
      </c>
      <c r="F118" s="34">
        <v>72.12</v>
      </c>
      <c r="G118" s="45">
        <v>107.87</v>
      </c>
      <c r="H118" s="11"/>
      <c r="I118" s="40">
        <v>0</v>
      </c>
      <c r="J118" s="34">
        <v>0</v>
      </c>
      <c r="K118" s="34">
        <v>0</v>
      </c>
      <c r="L118" s="34">
        <v>0</v>
      </c>
      <c r="M118" s="45">
        <v>0</v>
      </c>
    </row>
    <row r="119" spans="1:13">
      <c r="A119" s="20" t="s">
        <v>38</v>
      </c>
      <c r="B119" s="11"/>
      <c r="C119" s="40">
        <v>14.82</v>
      </c>
      <c r="D119" s="34">
        <v>10.51</v>
      </c>
      <c r="E119" s="34">
        <v>13.94</v>
      </c>
      <c r="F119" s="34">
        <v>75.25</v>
      </c>
      <c r="G119" s="45">
        <v>114.52</v>
      </c>
      <c r="H119" s="11"/>
      <c r="I119" s="40">
        <v>4</v>
      </c>
      <c r="J119" s="34">
        <v>0</v>
      </c>
      <c r="K119" s="34">
        <v>0</v>
      </c>
      <c r="L119" s="34">
        <v>0</v>
      </c>
      <c r="M119" s="45">
        <v>4</v>
      </c>
    </row>
    <row r="120" spans="1:13">
      <c r="A120" s="20" t="s">
        <v>39</v>
      </c>
      <c r="B120" s="11"/>
      <c r="C120" s="40">
        <v>20.72</v>
      </c>
      <c r="D120" s="34">
        <v>12.25</v>
      </c>
      <c r="E120" s="34">
        <v>15.91</v>
      </c>
      <c r="F120" s="34">
        <v>81.19</v>
      </c>
      <c r="G120" s="45">
        <v>130.07</v>
      </c>
      <c r="H120" s="11"/>
      <c r="I120" s="40">
        <v>3</v>
      </c>
      <c r="J120" s="34">
        <v>0</v>
      </c>
      <c r="K120" s="34">
        <v>0</v>
      </c>
      <c r="L120" s="34">
        <v>0</v>
      </c>
      <c r="M120" s="45">
        <v>3</v>
      </c>
    </row>
    <row r="121" spans="1:13">
      <c r="A121" s="19" t="s">
        <v>81</v>
      </c>
      <c r="B121" s="11"/>
      <c r="C121" s="39">
        <f>SUM(C117:C120)</f>
        <v>61.01</v>
      </c>
      <c r="D121" s="35">
        <f>SUM(D117:D120)</f>
        <v>39.26</v>
      </c>
      <c r="E121" s="35">
        <f>SUM(E117:E120)</f>
        <v>57.82</v>
      </c>
      <c r="F121" s="35">
        <f>SUM(F117:F120)</f>
        <v>300.78</v>
      </c>
      <c r="G121" s="44">
        <f>SUM(G117:G120)</f>
        <v>458.87</v>
      </c>
      <c r="H121" s="11"/>
      <c r="I121" s="39">
        <f>SUM(I117:I120)</f>
        <v>7</v>
      </c>
      <c r="J121" s="35">
        <f>SUM(J117:J120)</f>
        <v>0</v>
      </c>
      <c r="K121" s="35">
        <f>SUM(K117:K120)</f>
        <v>0</v>
      </c>
      <c r="L121" s="35">
        <f>SUM(L117:L120)</f>
        <v>0</v>
      </c>
      <c r="M121" s="44">
        <f>SUM(M117:M120)</f>
        <v>7</v>
      </c>
    </row>
    <row r="122" spans="1:13">
      <c r="A122" s="21"/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19" t="s">
        <v>62</v>
      </c>
      <c r="B123" s="11"/>
      <c r="C123" s="24"/>
      <c r="D123" s="11"/>
      <c r="E123" s="11"/>
      <c r="F123" s="11"/>
      <c r="G123" s="30"/>
      <c r="H123" s="11"/>
      <c r="I123" s="24"/>
      <c r="J123" s="11"/>
      <c r="K123" s="11"/>
      <c r="L123" s="11"/>
      <c r="M123" s="30"/>
    </row>
    <row r="124" spans="1:13">
      <c r="A124" s="20" t="s">
        <v>39</v>
      </c>
      <c r="B124" s="11"/>
      <c r="C124" s="40">
        <v>44.95</v>
      </c>
      <c r="D124" s="34">
        <v>14.89</v>
      </c>
      <c r="E124" s="34">
        <v>27.01</v>
      </c>
      <c r="F124" s="34">
        <v>100.61</v>
      </c>
      <c r="G124" s="45">
        <v>187.46</v>
      </c>
      <c r="H124" s="11"/>
      <c r="I124" s="40">
        <v>68</v>
      </c>
      <c r="J124" s="34">
        <v>0</v>
      </c>
      <c r="K124" s="34">
        <v>22</v>
      </c>
      <c r="L124" s="34">
        <v>0</v>
      </c>
      <c r="M124" s="45">
        <v>90</v>
      </c>
    </row>
    <row r="125" spans="1:13">
      <c r="A125" s="19" t="s">
        <v>81</v>
      </c>
      <c r="B125" s="11"/>
      <c r="C125" s="39">
        <f>SUM(C124:C124)</f>
        <v>44.95</v>
      </c>
      <c r="D125" s="35">
        <f>SUM(D124:D124)</f>
        <v>14.89</v>
      </c>
      <c r="E125" s="35">
        <f>SUM(E124:E124)</f>
        <v>27.01</v>
      </c>
      <c r="F125" s="35">
        <f>SUM(F124:F124)</f>
        <v>100.61</v>
      </c>
      <c r="G125" s="44">
        <f>SUM(G124:G124)</f>
        <v>187.46</v>
      </c>
      <c r="H125" s="11"/>
      <c r="I125" s="39">
        <f>SUM(I124:I124)</f>
        <v>68</v>
      </c>
      <c r="J125" s="35">
        <f>SUM(J124:J124)</f>
        <v>0</v>
      </c>
      <c r="K125" s="35">
        <f>SUM(K124:K124)</f>
        <v>22</v>
      </c>
      <c r="L125" s="35">
        <f>SUM(L124:L124)</f>
        <v>0</v>
      </c>
      <c r="M125" s="44">
        <f>SUM(M124:M124)</f>
        <v>90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63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45</v>
      </c>
      <c r="B128" s="11"/>
      <c r="C128" s="24"/>
      <c r="D128" s="11"/>
      <c r="E128" s="11"/>
      <c r="F128" s="11"/>
      <c r="G128" s="30"/>
      <c r="H128" s="11"/>
      <c r="I128" s="24"/>
      <c r="J128" s="11"/>
      <c r="K128" s="11"/>
      <c r="L128" s="11"/>
      <c r="M128" s="30"/>
    </row>
    <row r="129" spans="1:13">
      <c r="A129" s="20" t="s">
        <v>33</v>
      </c>
      <c r="B129" s="11"/>
      <c r="C129" s="24"/>
      <c r="D129" s="11"/>
      <c r="E129" s="11"/>
      <c r="F129" s="11"/>
      <c r="G129" s="30"/>
      <c r="H129" s="11"/>
      <c r="I129" s="24"/>
      <c r="J129" s="11"/>
      <c r="K129" s="11"/>
      <c r="L129" s="11"/>
      <c r="M129" s="30"/>
    </row>
    <row r="130" spans="1:13">
      <c r="A130" s="20" t="s">
        <v>42</v>
      </c>
      <c r="B130" s="11"/>
      <c r="C130" s="24"/>
      <c r="D130" s="11"/>
      <c r="E130" s="11"/>
      <c r="F130" s="11"/>
      <c r="G130" s="30"/>
      <c r="H130" s="11"/>
      <c r="I130" s="24"/>
      <c r="J130" s="11"/>
      <c r="K130" s="11"/>
      <c r="L130" s="11"/>
      <c r="M130" s="30"/>
    </row>
    <row r="131" spans="1:13">
      <c r="A131" s="20" t="s">
        <v>43</v>
      </c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81</v>
      </c>
      <c r="B132" s="11"/>
      <c r="C132" s="39">
        <f>SUM(C128:C131)</f>
        <v>0</v>
      </c>
      <c r="D132" s="35">
        <f>SUM(D128:D131)</f>
        <v>0</v>
      </c>
      <c r="E132" s="35">
        <f>SUM(E128:E131)</f>
        <v>0</v>
      </c>
      <c r="F132" s="35">
        <f>SUM(F128:F131)</f>
        <v>0</v>
      </c>
      <c r="G132" s="44">
        <f>SUM(G128:G131)</f>
        <v>0</v>
      </c>
      <c r="H132" s="11"/>
      <c r="I132" s="39">
        <f>SUM(I128:I131)</f>
        <v>0</v>
      </c>
      <c r="J132" s="35">
        <f>SUM(J128:J131)</f>
        <v>0</v>
      </c>
      <c r="K132" s="35">
        <f>SUM(K128:K131)</f>
        <v>0</v>
      </c>
      <c r="L132" s="35">
        <f>SUM(L128:L131)</f>
        <v>0</v>
      </c>
      <c r="M132" s="44">
        <f>SUM(M128:M131)</f>
        <v>0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64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36</v>
      </c>
      <c r="B135" s="11"/>
      <c r="C135" s="40"/>
      <c r="D135" s="34"/>
      <c r="E135" s="34"/>
      <c r="F135" s="34"/>
      <c r="G135" s="45"/>
      <c r="H135" s="11"/>
      <c r="I135" s="40"/>
      <c r="J135" s="34"/>
      <c r="K135" s="34"/>
      <c r="L135" s="34"/>
      <c r="M135" s="45"/>
    </row>
    <row r="136" spans="1:13">
      <c r="A136" s="20" t="s">
        <v>37</v>
      </c>
      <c r="B136" s="11"/>
      <c r="C136" s="40"/>
      <c r="D136" s="34"/>
      <c r="E136" s="34"/>
      <c r="F136" s="34"/>
      <c r="G136" s="45"/>
      <c r="H136" s="11"/>
      <c r="I136" s="40"/>
      <c r="J136" s="34"/>
      <c r="K136" s="34"/>
      <c r="L136" s="34"/>
      <c r="M136" s="45"/>
    </row>
    <row r="137" spans="1:13">
      <c r="A137" s="20" t="s">
        <v>38</v>
      </c>
      <c r="B137" s="11"/>
      <c r="C137" s="40"/>
      <c r="D137" s="34"/>
      <c r="E137" s="34"/>
      <c r="F137" s="34"/>
      <c r="G137" s="45"/>
      <c r="H137" s="11"/>
      <c r="I137" s="40"/>
      <c r="J137" s="34"/>
      <c r="K137" s="34"/>
      <c r="L137" s="34"/>
      <c r="M137" s="45"/>
    </row>
    <row r="138" spans="1:13">
      <c r="A138" s="20" t="s">
        <v>39</v>
      </c>
      <c r="B138" s="11"/>
      <c r="C138" s="40"/>
      <c r="D138" s="34"/>
      <c r="E138" s="34"/>
      <c r="F138" s="34"/>
      <c r="G138" s="45"/>
      <c r="H138" s="11"/>
      <c r="I138" s="40"/>
      <c r="J138" s="34"/>
      <c r="K138" s="34"/>
      <c r="L138" s="34"/>
      <c r="M138" s="45"/>
    </row>
    <row r="139" spans="1:13">
      <c r="A139" s="19" t="s">
        <v>81</v>
      </c>
      <c r="B139" s="11"/>
      <c r="C139" s="39">
        <f>SUM(C135:C138)</f>
        <v>0</v>
      </c>
      <c r="D139" s="35">
        <f>SUM(D135:D138)</f>
        <v>0</v>
      </c>
      <c r="E139" s="35">
        <f>SUM(E135:E138)</f>
        <v>0</v>
      </c>
      <c r="F139" s="35">
        <f>SUM(F135:F138)</f>
        <v>0</v>
      </c>
      <c r="G139" s="44">
        <f>SUM(G135:G138)</f>
        <v>0</v>
      </c>
      <c r="H139" s="11"/>
      <c r="I139" s="39">
        <f>SUM(I135:I138)</f>
        <v>0</v>
      </c>
      <c r="J139" s="35">
        <f>SUM(J135:J138)</f>
        <v>0</v>
      </c>
      <c r="K139" s="35">
        <f>SUM(K135:K138)</f>
        <v>0</v>
      </c>
      <c r="L139" s="35">
        <f>SUM(L135:L138)</f>
        <v>0</v>
      </c>
      <c r="M139" s="44">
        <f>SUM(M135:M138)</f>
        <v>0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19" t="s">
        <v>65</v>
      </c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20" t="s">
        <v>36</v>
      </c>
      <c r="B142" s="11"/>
      <c r="C142" s="40">
        <v>154.02</v>
      </c>
      <c r="D142" s="34"/>
      <c r="E142" s="34"/>
      <c r="F142" s="34">
        <v>149.41</v>
      </c>
      <c r="G142" s="45">
        <v>303.43</v>
      </c>
      <c r="H142" s="11"/>
      <c r="I142" s="40"/>
      <c r="J142" s="34"/>
      <c r="K142" s="34"/>
      <c r="L142" s="34"/>
      <c r="M142" s="45"/>
    </row>
    <row r="143" spans="1:13">
      <c r="A143" s="20" t="s">
        <v>37</v>
      </c>
      <c r="B143" s="11"/>
      <c r="C143" s="40">
        <v>153.51</v>
      </c>
      <c r="D143" s="34"/>
      <c r="E143" s="34"/>
      <c r="F143" s="34">
        <v>147.41</v>
      </c>
      <c r="G143" s="45">
        <v>300.92</v>
      </c>
      <c r="H143" s="11"/>
      <c r="I143" s="40"/>
      <c r="J143" s="34"/>
      <c r="K143" s="34"/>
      <c r="L143" s="34"/>
      <c r="M143" s="45"/>
    </row>
    <row r="144" spans="1:13">
      <c r="A144" s="20" t="s">
        <v>38</v>
      </c>
      <c r="B144" s="11"/>
      <c r="C144" s="40">
        <v>160.51</v>
      </c>
      <c r="D144" s="34"/>
      <c r="E144" s="34"/>
      <c r="F144" s="34">
        <v>151.41</v>
      </c>
      <c r="G144" s="45">
        <v>311.92</v>
      </c>
      <c r="H144" s="11"/>
      <c r="I144" s="40"/>
      <c r="J144" s="34"/>
      <c r="K144" s="34"/>
      <c r="L144" s="34"/>
      <c r="M144" s="45"/>
    </row>
    <row r="145" spans="1:13">
      <c r="A145" s="20" t="s">
        <v>39</v>
      </c>
      <c r="B145" s="11"/>
      <c r="C145" s="40">
        <v>165.51</v>
      </c>
      <c r="D145" s="34"/>
      <c r="E145" s="34"/>
      <c r="F145" s="34">
        <v>150.41</v>
      </c>
      <c r="G145" s="45">
        <v>315.92</v>
      </c>
      <c r="H145" s="11"/>
      <c r="I145" s="40"/>
      <c r="J145" s="34"/>
      <c r="K145" s="34"/>
      <c r="L145" s="34"/>
      <c r="M145" s="45"/>
    </row>
    <row r="146" spans="1:13">
      <c r="A146" s="19" t="s">
        <v>81</v>
      </c>
      <c r="B146" s="11"/>
      <c r="C146" s="39">
        <f>SUM(C142:C145)</f>
        <v>633.55</v>
      </c>
      <c r="D146" s="35">
        <f>SUM(D142:D145)</f>
        <v>0</v>
      </c>
      <c r="E146" s="35">
        <f>SUM(E142:E145)</f>
        <v>0</v>
      </c>
      <c r="F146" s="35">
        <f>SUM(F142:F145)</f>
        <v>598.64</v>
      </c>
      <c r="G146" s="44">
        <f>SUM(G142:G145)</f>
        <v>1232.19</v>
      </c>
      <c r="H146" s="11"/>
      <c r="I146" s="39">
        <f>SUM(I142:I145)</f>
        <v>0</v>
      </c>
      <c r="J146" s="35">
        <f>SUM(J142:J145)</f>
        <v>0</v>
      </c>
      <c r="K146" s="35">
        <f>SUM(K142:K145)</f>
        <v>0</v>
      </c>
      <c r="L146" s="35">
        <f>SUM(L142:L145)</f>
        <v>0</v>
      </c>
      <c r="M146" s="44">
        <f>SUM(M142:M145)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66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36</v>
      </c>
      <c r="B149" s="11"/>
      <c r="C149" s="40">
        <v>13</v>
      </c>
      <c r="D149" s="34"/>
      <c r="E149" s="34">
        <v>14</v>
      </c>
      <c r="F149" s="34">
        <v>30</v>
      </c>
      <c r="G149" s="45">
        <v>57</v>
      </c>
      <c r="H149" s="11"/>
      <c r="I149" s="40"/>
      <c r="J149" s="34"/>
      <c r="K149" s="34"/>
      <c r="L149" s="34"/>
      <c r="M149" s="45"/>
    </row>
    <row r="150" spans="1:13">
      <c r="A150" s="20" t="s">
        <v>37</v>
      </c>
      <c r="B150" s="11"/>
      <c r="C150" s="40">
        <v>13</v>
      </c>
      <c r="D150" s="34"/>
      <c r="E150" s="34">
        <v>13</v>
      </c>
      <c r="F150" s="34">
        <v>29</v>
      </c>
      <c r="G150" s="45">
        <v>55</v>
      </c>
      <c r="H150" s="11"/>
      <c r="I150" s="40"/>
      <c r="J150" s="34"/>
      <c r="K150" s="34"/>
      <c r="L150" s="34"/>
      <c r="M150" s="45"/>
    </row>
    <row r="151" spans="1:13">
      <c r="A151" s="20" t="s">
        <v>38</v>
      </c>
      <c r="B151" s="11"/>
      <c r="C151" s="40">
        <v>13</v>
      </c>
      <c r="D151" s="34"/>
      <c r="E151" s="34">
        <v>13</v>
      </c>
      <c r="F151" s="34">
        <v>30</v>
      </c>
      <c r="G151" s="45">
        <v>56</v>
      </c>
      <c r="H151" s="11"/>
      <c r="I151" s="40"/>
      <c r="J151" s="34"/>
      <c r="K151" s="34"/>
      <c r="L151" s="34"/>
      <c r="M151" s="45"/>
    </row>
    <row r="152" spans="1:13">
      <c r="A152" s="20" t="s">
        <v>39</v>
      </c>
      <c r="B152" s="11"/>
      <c r="C152" s="40">
        <v>12</v>
      </c>
      <c r="D152" s="34"/>
      <c r="E152" s="34">
        <v>13</v>
      </c>
      <c r="F152" s="34">
        <v>30</v>
      </c>
      <c r="G152" s="45">
        <v>55</v>
      </c>
      <c r="H152" s="11"/>
      <c r="I152" s="40"/>
      <c r="J152" s="34"/>
      <c r="K152" s="34"/>
      <c r="L152" s="34"/>
      <c r="M152" s="45"/>
    </row>
    <row r="153" spans="1:13">
      <c r="A153" s="19" t="s">
        <v>81</v>
      </c>
      <c r="B153" s="11"/>
      <c r="C153" s="39">
        <f>SUM(C149:C152)</f>
        <v>51</v>
      </c>
      <c r="D153" s="35">
        <f>SUM(D149:D152)</f>
        <v>0</v>
      </c>
      <c r="E153" s="35">
        <f>SUM(E149:E152)</f>
        <v>53</v>
      </c>
      <c r="F153" s="35">
        <f>SUM(F149:F152)</f>
        <v>119</v>
      </c>
      <c r="G153" s="44">
        <f>SUM(G149:G152)</f>
        <v>223</v>
      </c>
      <c r="H153" s="11"/>
      <c r="I153" s="39">
        <f>SUM(I149:I152)</f>
        <v>0</v>
      </c>
      <c r="J153" s="35">
        <f>SUM(J149:J152)</f>
        <v>0</v>
      </c>
      <c r="K153" s="35">
        <f>SUM(K149:K152)</f>
        <v>0</v>
      </c>
      <c r="L153" s="35">
        <f>SUM(L149:L152)</f>
        <v>0</v>
      </c>
      <c r="M153" s="44">
        <f>SUM(M149:M152)</f>
        <v>0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19" t="s">
        <v>67</v>
      </c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20" t="s">
        <v>36</v>
      </c>
      <c r="B156" s="11"/>
      <c r="C156" s="40">
        <v>43</v>
      </c>
      <c r="D156" s="34">
        <v>0</v>
      </c>
      <c r="E156" s="34">
        <v>45</v>
      </c>
      <c r="F156" s="34">
        <v>89</v>
      </c>
      <c r="G156" s="45">
        <v>177</v>
      </c>
      <c r="H156" s="11"/>
      <c r="I156" s="40"/>
      <c r="J156" s="34"/>
      <c r="K156" s="34"/>
      <c r="L156" s="34"/>
      <c r="M156" s="45"/>
    </row>
    <row r="157" spans="1:13">
      <c r="A157" s="20" t="s">
        <v>37</v>
      </c>
      <c r="B157" s="11"/>
      <c r="C157" s="40">
        <v>41</v>
      </c>
      <c r="D157" s="34">
        <v>0</v>
      </c>
      <c r="E157" s="34">
        <v>42</v>
      </c>
      <c r="F157" s="34">
        <v>90</v>
      </c>
      <c r="G157" s="45">
        <v>173</v>
      </c>
      <c r="H157" s="11"/>
      <c r="I157" s="40"/>
      <c r="J157" s="34"/>
      <c r="K157" s="34"/>
      <c r="L157" s="34"/>
      <c r="M157" s="45"/>
    </row>
    <row r="158" spans="1:13">
      <c r="A158" s="20" t="s">
        <v>38</v>
      </c>
      <c r="B158" s="11"/>
      <c r="C158" s="40">
        <v>44</v>
      </c>
      <c r="D158" s="34">
        <v>0</v>
      </c>
      <c r="E158" s="34">
        <v>46</v>
      </c>
      <c r="F158" s="34">
        <v>91</v>
      </c>
      <c r="G158" s="45">
        <v>181</v>
      </c>
      <c r="H158" s="11"/>
      <c r="I158" s="40"/>
      <c r="J158" s="34"/>
      <c r="K158" s="34"/>
      <c r="L158" s="34"/>
      <c r="M158" s="45"/>
    </row>
    <row r="159" spans="1:13">
      <c r="A159" s="20" t="s">
        <v>39</v>
      </c>
      <c r="B159" s="11"/>
      <c r="C159" s="40">
        <v>44</v>
      </c>
      <c r="D159" s="34">
        <v>0</v>
      </c>
      <c r="E159" s="34">
        <v>45</v>
      </c>
      <c r="F159" s="34">
        <v>95</v>
      </c>
      <c r="G159" s="45">
        <v>184</v>
      </c>
      <c r="H159" s="11"/>
      <c r="I159" s="40"/>
      <c r="J159" s="34"/>
      <c r="K159" s="34"/>
      <c r="L159" s="34"/>
      <c r="M159" s="45"/>
    </row>
    <row r="160" spans="1:13">
      <c r="A160" s="19" t="s">
        <v>81</v>
      </c>
      <c r="B160" s="11"/>
      <c r="C160" s="39">
        <f>SUM(C156:C159)</f>
        <v>172</v>
      </c>
      <c r="D160" s="35">
        <f>SUM(D156:D159)</f>
        <v>0</v>
      </c>
      <c r="E160" s="35">
        <f>SUM(E156:E159)</f>
        <v>178</v>
      </c>
      <c r="F160" s="35">
        <f>SUM(F156:F159)</f>
        <v>365</v>
      </c>
      <c r="G160" s="44">
        <f>SUM(G156:G159)</f>
        <v>715</v>
      </c>
      <c r="H160" s="11"/>
      <c r="I160" s="39">
        <f>SUM(I156:I159)</f>
        <v>0</v>
      </c>
      <c r="J160" s="35">
        <f>SUM(J156:J159)</f>
        <v>0</v>
      </c>
      <c r="K160" s="35">
        <f>SUM(K156:K159)</f>
        <v>0</v>
      </c>
      <c r="L160" s="35">
        <f>SUM(L156:L159)</f>
        <v>0</v>
      </c>
      <c r="M160" s="44">
        <f>SUM(M156:M159)</f>
        <v>0</v>
      </c>
    </row>
    <row r="161" spans="1:13">
      <c r="A161" s="21"/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37" t="s">
        <v>82</v>
      </c>
      <c r="B162" s="12"/>
      <c r="C162" s="41">
        <f>C12+C19+C26+C32+C39+C46+C53+C60+C67+C74+C81+C88+C95+C100+C107+C114+C121+C125+C132+C139+C146+C153+C160</f>
        <v>2311.2</v>
      </c>
      <c r="D162" s="36">
        <f>D12+D19+D26+D32+D39+D46+D53+D60+D67+D74+D81+D88+D95+D100+D107+D114+D121+D125+D132+D139+D146+D153+D160</f>
        <v>311.91</v>
      </c>
      <c r="E162" s="36">
        <f>E12+E19+E26+E32+E39+E46+E53+E60+E67+E74+E81+E88+E95+E100+E107+E114+E121+E125+E132+E139+E146+E153+E160</f>
        <v>1603.62</v>
      </c>
      <c r="F162" s="36">
        <f>F12+F19+F26+F32+F39+F46+F53+F60+F67+F74+F81+F88+F95+F100+F107+F114+F121+F125+F132+F139+F146+F153+F160</f>
        <v>4451.81</v>
      </c>
      <c r="G162" s="46">
        <f>G12+G19+G26+G32+G39+G46+G53+G60+G67+G74+G81+G88+G95+G100+G107+G114+G121+G125+G132+G139+G146+G153+G160</f>
        <v>8678.54</v>
      </c>
      <c r="H162" s="12"/>
      <c r="I162" s="41">
        <f>I12+I19+I26+I32+I39+I46+I53+I60+I67+I74+I81+I88+I95+I100+I107+I114+I121+I125+I132+I139+I146+I153+I160</f>
        <v>97.11</v>
      </c>
      <c r="J162" s="36">
        <f>J12+J19+J26+J32+J39+J46+J53+J60+J67+J74+J81+J88+J95+J100+J107+J114+J121+J125+J132+J139+J146+J153+J160</f>
        <v>1.44</v>
      </c>
      <c r="K162" s="36">
        <f>K12+K19+K26+K32+K39+K46+K53+K60+K67+K74+K81+K88+K95+K100+K107+K114+K121+K125+K132+K139+K146+K153+K160</f>
        <v>29.13</v>
      </c>
      <c r="L162" s="36">
        <f>L12+L19+L26+L32+L39+L46+L53+L60+L67+L74+L81+L88+L95+L100+L107+L114+L121+L125+L132+L139+L146+L153+L160</f>
        <v>3</v>
      </c>
      <c r="M162" s="46">
        <f>M12+M19+M26+M32+M39+M46+M53+M60+M67+M74+M81+M88+M95+M100+M107+M114+M121+M125+M132+M139+M146+M153+M160</f>
        <v>130.68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68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55</v>
      </c>
      <c r="B165" s="11"/>
      <c r="C165" s="24"/>
      <c r="D165" s="11"/>
      <c r="E165" s="11"/>
      <c r="F165" s="11"/>
      <c r="G165" s="30"/>
      <c r="H165" s="11"/>
      <c r="I165" s="24"/>
      <c r="J165" s="11"/>
      <c r="K165" s="11"/>
      <c r="L165" s="11"/>
      <c r="M165" s="30"/>
    </row>
    <row r="166" spans="1:13">
      <c r="A166" s="20" t="s">
        <v>56</v>
      </c>
      <c r="B166" s="11"/>
      <c r="C166" s="24"/>
      <c r="D166" s="11"/>
      <c r="E166" s="11"/>
      <c r="F166" s="11"/>
      <c r="G166" s="30"/>
      <c r="H166" s="11"/>
      <c r="I166" s="24"/>
      <c r="J166" s="11"/>
      <c r="K166" s="11"/>
      <c r="L166" s="11"/>
      <c r="M166" s="30"/>
    </row>
    <row r="167" spans="1:13">
      <c r="A167" s="20" t="s">
        <v>59</v>
      </c>
      <c r="B167" s="11"/>
      <c r="C167" s="24"/>
      <c r="D167" s="11"/>
      <c r="E167" s="11"/>
      <c r="F167" s="11"/>
      <c r="G167" s="30"/>
      <c r="H167" s="11"/>
      <c r="I167" s="24"/>
      <c r="J167" s="11"/>
      <c r="K167" s="11"/>
      <c r="L167" s="11"/>
      <c r="M167" s="30"/>
    </row>
    <row r="168" spans="1:13">
      <c r="A168" s="20" t="s">
        <v>60</v>
      </c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81</v>
      </c>
      <c r="B169" s="11"/>
      <c r="C169" s="39">
        <f>SUM(C165:C168)</f>
        <v>0</v>
      </c>
      <c r="D169" s="35">
        <f>SUM(D165:D168)</f>
        <v>0</v>
      </c>
      <c r="E169" s="35">
        <f>SUM(E165:E168)</f>
        <v>0</v>
      </c>
      <c r="F169" s="35">
        <f>SUM(F165:F168)</f>
        <v>0</v>
      </c>
      <c r="G169" s="44">
        <f>SUM(G165:G168)</f>
        <v>0</v>
      </c>
      <c r="H169" s="11"/>
      <c r="I169" s="39">
        <f>SUM(I165:I168)</f>
        <v>0</v>
      </c>
      <c r="J169" s="35">
        <f>SUM(J165:J168)</f>
        <v>0</v>
      </c>
      <c r="K169" s="35">
        <f>SUM(K165:K168)</f>
        <v>0</v>
      </c>
      <c r="L169" s="35">
        <f>SUM(L165:L168)</f>
        <v>0</v>
      </c>
      <c r="M169" s="44">
        <f>SUM(M165:M168)</f>
        <v>0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36</v>
      </c>
      <c r="B172" s="11"/>
      <c r="C172" s="40">
        <v>28.19</v>
      </c>
      <c r="D172" s="34"/>
      <c r="E172" s="34">
        <v>24.92</v>
      </c>
      <c r="F172" s="34">
        <v>120.97</v>
      </c>
      <c r="G172" s="45">
        <v>174.08</v>
      </c>
      <c r="H172" s="11"/>
      <c r="I172" s="40">
        <v>5.1</v>
      </c>
      <c r="J172" s="34"/>
      <c r="K172" s="34">
        <v>5.57</v>
      </c>
      <c r="L172" s="34">
        <v>3.78</v>
      </c>
      <c r="M172" s="45">
        <v>14.45</v>
      </c>
    </row>
    <row r="173" spans="1:13">
      <c r="A173" s="20" t="s">
        <v>37</v>
      </c>
      <c r="B173" s="11"/>
      <c r="C173" s="40">
        <v>30.01</v>
      </c>
      <c r="D173" s="34"/>
      <c r="E173" s="34">
        <v>24.92</v>
      </c>
      <c r="F173" s="34">
        <v>121.42</v>
      </c>
      <c r="G173" s="45">
        <v>176.35</v>
      </c>
      <c r="H173" s="11"/>
      <c r="I173" s="40">
        <v>4.06</v>
      </c>
      <c r="J173" s="34"/>
      <c r="K173" s="34">
        <v>6.06</v>
      </c>
      <c r="L173" s="34">
        <v>2.68</v>
      </c>
      <c r="M173" s="45">
        <v>12.8</v>
      </c>
    </row>
    <row r="174" spans="1:13">
      <c r="A174" s="20" t="s">
        <v>38</v>
      </c>
      <c r="B174" s="11"/>
      <c r="C174" s="40">
        <v>31.86</v>
      </c>
      <c r="D174" s="34"/>
      <c r="E174" s="34">
        <v>26.77</v>
      </c>
      <c r="F174" s="34">
        <v>119.7</v>
      </c>
      <c r="G174" s="45">
        <v>178.33</v>
      </c>
      <c r="H174" s="11"/>
      <c r="I174" s="40">
        <v>5.41</v>
      </c>
      <c r="J174" s="34"/>
      <c r="K174" s="34">
        <v>5.54</v>
      </c>
      <c r="L174" s="34">
        <v>2.84</v>
      </c>
      <c r="M174" s="45">
        <v>13.79</v>
      </c>
    </row>
    <row r="175" spans="1:13">
      <c r="A175" s="20" t="s">
        <v>39</v>
      </c>
      <c r="B175" s="11"/>
      <c r="C175" s="40">
        <v>29.64</v>
      </c>
      <c r="D175" s="34"/>
      <c r="E175" s="34">
        <v>26.77</v>
      </c>
      <c r="F175" s="34">
        <v>114.14</v>
      </c>
      <c r="G175" s="45">
        <v>170.55</v>
      </c>
      <c r="H175" s="11"/>
      <c r="I175" s="40">
        <v>5.52</v>
      </c>
      <c r="J175" s="34"/>
      <c r="K175" s="34">
        <v>3.27</v>
      </c>
      <c r="L175" s="34">
        <v>5.39</v>
      </c>
      <c r="M175" s="45">
        <v>14.18</v>
      </c>
    </row>
    <row r="176" spans="1:13">
      <c r="A176" s="19" t="s">
        <v>81</v>
      </c>
      <c r="B176" s="11"/>
      <c r="C176" s="39">
        <f>SUM(C172:C175)</f>
        <v>119.7</v>
      </c>
      <c r="D176" s="35">
        <f>SUM(D172:D175)</f>
        <v>0</v>
      </c>
      <c r="E176" s="35">
        <f>SUM(E172:E175)</f>
        <v>103.38</v>
      </c>
      <c r="F176" s="35">
        <f>SUM(F172:F175)</f>
        <v>476.23</v>
      </c>
      <c r="G176" s="44">
        <f>SUM(G172:G175)</f>
        <v>699.31</v>
      </c>
      <c r="H176" s="11"/>
      <c r="I176" s="39">
        <f>SUM(I172:I175)</f>
        <v>20.09</v>
      </c>
      <c r="J176" s="35">
        <f>SUM(J172:J175)</f>
        <v>0</v>
      </c>
      <c r="K176" s="35">
        <f>SUM(K172:K175)</f>
        <v>20.44</v>
      </c>
      <c r="L176" s="35">
        <f>SUM(L172:L175)</f>
        <v>14.69</v>
      </c>
      <c r="M176" s="44">
        <f>SUM(M172:M175)</f>
        <v>55.22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70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45</v>
      </c>
      <c r="B179" s="11"/>
      <c r="C179" s="24"/>
      <c r="D179" s="11"/>
      <c r="E179" s="11"/>
      <c r="F179" s="11"/>
      <c r="G179" s="30"/>
      <c r="H179" s="11"/>
      <c r="I179" s="24"/>
      <c r="J179" s="11"/>
      <c r="K179" s="11"/>
      <c r="L179" s="11"/>
      <c r="M179" s="30"/>
    </row>
    <row r="180" spans="1:13">
      <c r="A180" s="20" t="s">
        <v>33</v>
      </c>
      <c r="B180" s="11"/>
      <c r="C180" s="24"/>
      <c r="D180" s="11"/>
      <c r="E180" s="11"/>
      <c r="F180" s="11"/>
      <c r="G180" s="30"/>
      <c r="H180" s="11"/>
      <c r="I180" s="24"/>
      <c r="J180" s="11"/>
      <c r="K180" s="11"/>
      <c r="L180" s="11"/>
      <c r="M180" s="30"/>
    </row>
    <row r="181" spans="1:13">
      <c r="A181" s="20" t="s">
        <v>42</v>
      </c>
      <c r="B181" s="11"/>
      <c r="C181" s="24"/>
      <c r="D181" s="11"/>
      <c r="E181" s="11"/>
      <c r="F181" s="11"/>
      <c r="G181" s="30"/>
      <c r="H181" s="11"/>
      <c r="I181" s="24"/>
      <c r="J181" s="11"/>
      <c r="K181" s="11"/>
      <c r="L181" s="11"/>
      <c r="M181" s="30"/>
    </row>
    <row r="182" spans="1:13">
      <c r="A182" s="20" t="s">
        <v>43</v>
      </c>
      <c r="B182" s="11"/>
      <c r="C182" s="24"/>
      <c r="D182" s="11"/>
      <c r="E182" s="11"/>
      <c r="F182" s="11"/>
      <c r="G182" s="30"/>
      <c r="H182" s="11"/>
      <c r="I182" s="24"/>
      <c r="J182" s="11"/>
      <c r="K182" s="11"/>
      <c r="L182" s="11"/>
      <c r="M182" s="30"/>
    </row>
    <row r="183" spans="1:13">
      <c r="A183" s="19" t="s">
        <v>81</v>
      </c>
      <c r="B183" s="11"/>
      <c r="C183" s="39">
        <f>SUM(C179:C182)</f>
        <v>0</v>
      </c>
      <c r="D183" s="35">
        <f>SUM(D179:D182)</f>
        <v>0</v>
      </c>
      <c r="E183" s="35">
        <f>SUM(E179:E182)</f>
        <v>0</v>
      </c>
      <c r="F183" s="35">
        <f>SUM(F179:F182)</f>
        <v>0</v>
      </c>
      <c r="G183" s="44">
        <f>SUM(G179:G182)</f>
        <v>0</v>
      </c>
      <c r="H183" s="11"/>
      <c r="I183" s="39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4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71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36</v>
      </c>
      <c r="B186" s="11"/>
      <c r="C186" s="40">
        <v>18.5</v>
      </c>
      <c r="D186" s="34">
        <v>0</v>
      </c>
      <c r="E186" s="34">
        <v>27.8</v>
      </c>
      <c r="F186" s="34">
        <v>78.2</v>
      </c>
      <c r="G186" s="45">
        <v>124.5</v>
      </c>
      <c r="H186" s="11"/>
      <c r="I186" s="40">
        <v>8.6</v>
      </c>
      <c r="J186" s="34">
        <v>0</v>
      </c>
      <c r="K186" s="34">
        <v>0</v>
      </c>
      <c r="L186" s="34">
        <v>6.1</v>
      </c>
      <c r="M186" s="45">
        <v>14.7</v>
      </c>
    </row>
    <row r="187" spans="1:13">
      <c r="A187" s="20" t="s">
        <v>37</v>
      </c>
      <c r="B187" s="11"/>
      <c r="C187" s="40">
        <v>23.2</v>
      </c>
      <c r="D187" s="34">
        <v>0</v>
      </c>
      <c r="E187" s="34">
        <v>36.2</v>
      </c>
      <c r="F187" s="34">
        <v>84.2</v>
      </c>
      <c r="G187" s="45">
        <v>143.6</v>
      </c>
      <c r="H187" s="11"/>
      <c r="I187" s="40">
        <v>14.5</v>
      </c>
      <c r="J187" s="34">
        <v>0</v>
      </c>
      <c r="K187" s="34">
        <v>0</v>
      </c>
      <c r="L187" s="34">
        <v>5.9</v>
      </c>
      <c r="M187" s="45">
        <v>20.4</v>
      </c>
    </row>
    <row r="188" spans="1:13">
      <c r="A188" s="20" t="s">
        <v>38</v>
      </c>
      <c r="B188" s="11"/>
      <c r="C188" s="40">
        <v>24.4</v>
      </c>
      <c r="D188" s="34">
        <v>0</v>
      </c>
      <c r="E188" s="34">
        <v>36.9</v>
      </c>
      <c r="F188" s="34">
        <v>79.16</v>
      </c>
      <c r="G188" s="45">
        <v>140.46</v>
      </c>
      <c r="H188" s="11"/>
      <c r="I188" s="40">
        <v>16.25</v>
      </c>
      <c r="J188" s="34">
        <v>0</v>
      </c>
      <c r="K188" s="34">
        <v>0</v>
      </c>
      <c r="L188" s="34">
        <v>4.75</v>
      </c>
      <c r="M188" s="45">
        <v>21</v>
      </c>
    </row>
    <row r="189" spans="1:13">
      <c r="A189" s="20" t="s">
        <v>39</v>
      </c>
      <c r="B189" s="11"/>
      <c r="C189" s="40">
        <v>26.35</v>
      </c>
      <c r="D189" s="34">
        <v>0</v>
      </c>
      <c r="E189" s="34">
        <v>32.25</v>
      </c>
      <c r="F189" s="34">
        <v>63.56</v>
      </c>
      <c r="G189" s="45">
        <v>122.16</v>
      </c>
      <c r="H189" s="11"/>
      <c r="I189" s="40">
        <v>16.49</v>
      </c>
      <c r="J189" s="34"/>
      <c r="K189" s="34"/>
      <c r="L189" s="34">
        <v>3.97</v>
      </c>
      <c r="M189" s="45">
        <v>20.46</v>
      </c>
    </row>
    <row r="190" spans="1:13">
      <c r="A190" s="19" t="s">
        <v>81</v>
      </c>
      <c r="B190" s="11"/>
      <c r="C190" s="39">
        <f>SUM(C186:C189)</f>
        <v>92.45</v>
      </c>
      <c r="D190" s="35">
        <f>SUM(D186:D189)</f>
        <v>0</v>
      </c>
      <c r="E190" s="35">
        <f>SUM(E186:E189)</f>
        <v>133.15</v>
      </c>
      <c r="F190" s="35">
        <f>SUM(F186:F189)</f>
        <v>305.12</v>
      </c>
      <c r="G190" s="44">
        <f>SUM(G186:G189)</f>
        <v>530.72</v>
      </c>
      <c r="H190" s="11"/>
      <c r="I190" s="39">
        <f>SUM(I186:I189)</f>
        <v>55.84</v>
      </c>
      <c r="J190" s="35">
        <f>SUM(J186:J189)</f>
        <v>0</v>
      </c>
      <c r="K190" s="35">
        <f>SUM(K186:K189)</f>
        <v>0</v>
      </c>
      <c r="L190" s="35">
        <f>SUM(L186:L189)</f>
        <v>20.72</v>
      </c>
      <c r="M190" s="44">
        <f>SUM(M186:M189)</f>
        <v>76.56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72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36</v>
      </c>
      <c r="B193" s="11"/>
      <c r="C193" s="40">
        <v>31.73</v>
      </c>
      <c r="D193" s="34">
        <v>1.74</v>
      </c>
      <c r="E193" s="34">
        <v>28.8</v>
      </c>
      <c r="F193" s="34">
        <v>107.16</v>
      </c>
      <c r="G193" s="45">
        <v>169.43</v>
      </c>
      <c r="H193" s="11"/>
      <c r="I193" s="40"/>
      <c r="J193" s="34"/>
      <c r="K193" s="34"/>
      <c r="L193" s="34">
        <v>0.33</v>
      </c>
      <c r="M193" s="45">
        <v>0.33</v>
      </c>
    </row>
    <row r="194" spans="1:13">
      <c r="A194" s="20" t="s">
        <v>37</v>
      </c>
      <c r="B194" s="11"/>
      <c r="C194" s="40">
        <v>29.19</v>
      </c>
      <c r="D194" s="34">
        <v>1.8</v>
      </c>
      <c r="E194" s="34">
        <v>27.69</v>
      </c>
      <c r="F194" s="34">
        <v>105.29</v>
      </c>
      <c r="G194" s="45">
        <v>163.97</v>
      </c>
      <c r="H194" s="11"/>
      <c r="I194" s="40">
        <v>0.04</v>
      </c>
      <c r="J194" s="34"/>
      <c r="K194" s="34"/>
      <c r="L194" s="34">
        <v>0.91</v>
      </c>
      <c r="M194" s="45">
        <v>0.95</v>
      </c>
    </row>
    <row r="195" spans="1:13">
      <c r="A195" s="20" t="s">
        <v>38</v>
      </c>
      <c r="B195" s="11"/>
      <c r="C195" s="40">
        <v>30.69</v>
      </c>
      <c r="D195" s="34">
        <v>2.05</v>
      </c>
      <c r="E195" s="34">
        <v>29.22</v>
      </c>
      <c r="F195" s="34">
        <v>110</v>
      </c>
      <c r="G195" s="45">
        <v>171.96</v>
      </c>
      <c r="H195" s="11"/>
      <c r="I195" s="40">
        <v>0.11</v>
      </c>
      <c r="J195" s="34"/>
      <c r="K195" s="34"/>
      <c r="L195" s="34"/>
      <c r="M195" s="45">
        <v>0.11</v>
      </c>
    </row>
    <row r="196" spans="1:13">
      <c r="A196" s="20" t="s">
        <v>39</v>
      </c>
      <c r="B196" s="11"/>
      <c r="C196" s="40">
        <v>28.1</v>
      </c>
      <c r="D196" s="34">
        <v>1.8</v>
      </c>
      <c r="E196" s="34">
        <v>28.42</v>
      </c>
      <c r="F196" s="34">
        <v>112.2</v>
      </c>
      <c r="G196" s="45">
        <v>170.52</v>
      </c>
      <c r="H196" s="11"/>
      <c r="I196" s="40">
        <v>0.01</v>
      </c>
      <c r="J196" s="34"/>
      <c r="K196" s="34"/>
      <c r="L196" s="34"/>
      <c r="M196" s="45">
        <v>0.01</v>
      </c>
    </row>
    <row r="197" spans="1:13">
      <c r="A197" s="19" t="s">
        <v>81</v>
      </c>
      <c r="B197" s="11"/>
      <c r="C197" s="39">
        <f>SUM(C193:C196)</f>
        <v>119.71</v>
      </c>
      <c r="D197" s="35">
        <f>SUM(D193:D196)</f>
        <v>7.39</v>
      </c>
      <c r="E197" s="35">
        <f>SUM(E193:E196)</f>
        <v>114.13</v>
      </c>
      <c r="F197" s="35">
        <f>SUM(F193:F196)</f>
        <v>434.65</v>
      </c>
      <c r="G197" s="44">
        <f>SUM(G193:G196)</f>
        <v>675.88</v>
      </c>
      <c r="H197" s="11"/>
      <c r="I197" s="39">
        <f>SUM(I193:I196)</f>
        <v>0.16</v>
      </c>
      <c r="J197" s="35">
        <f>SUM(J193:J196)</f>
        <v>0</v>
      </c>
      <c r="K197" s="35">
        <f>SUM(K193:K196)</f>
        <v>0</v>
      </c>
      <c r="L197" s="35">
        <f>SUM(L193:L196)</f>
        <v>1.24</v>
      </c>
      <c r="M197" s="44">
        <f>SUM(M193:M196)</f>
        <v>1.4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73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36</v>
      </c>
      <c r="B200" s="11"/>
      <c r="C200" s="40">
        <v>29.7</v>
      </c>
      <c r="D200" s="34">
        <v>12.61</v>
      </c>
      <c r="E200" s="34">
        <v>81.68</v>
      </c>
      <c r="F200" s="34"/>
      <c r="G200" s="45">
        <v>123.99</v>
      </c>
      <c r="H200" s="11"/>
      <c r="I200" s="40"/>
      <c r="J200" s="34"/>
      <c r="K200" s="34"/>
      <c r="L200" s="34"/>
      <c r="M200" s="45"/>
    </row>
    <row r="201" spans="1:13">
      <c r="A201" s="20" t="s">
        <v>37</v>
      </c>
      <c r="B201" s="11"/>
      <c r="C201" s="40">
        <v>38.82</v>
      </c>
      <c r="D201" s="34">
        <v>17.41</v>
      </c>
      <c r="E201" s="34">
        <v>154.8</v>
      </c>
      <c r="F201" s="34"/>
      <c r="G201" s="45">
        <v>211.03</v>
      </c>
      <c r="H201" s="11"/>
      <c r="I201" s="40"/>
      <c r="J201" s="34"/>
      <c r="K201" s="34"/>
      <c r="L201" s="34"/>
      <c r="M201" s="45"/>
    </row>
    <row r="202" spans="1:13">
      <c r="A202" s="20" t="s">
        <v>38</v>
      </c>
      <c r="B202" s="11"/>
      <c r="C202" s="40">
        <v>26.48</v>
      </c>
      <c r="D202" s="34">
        <v>19.22</v>
      </c>
      <c r="E202" s="34">
        <v>123.9</v>
      </c>
      <c r="F202" s="34"/>
      <c r="G202" s="45">
        <v>169.6</v>
      </c>
      <c r="H202" s="11"/>
      <c r="I202" s="40"/>
      <c r="J202" s="34"/>
      <c r="K202" s="34"/>
      <c r="L202" s="34"/>
      <c r="M202" s="45"/>
    </row>
    <row r="203" spans="1:13">
      <c r="A203" s="20" t="s">
        <v>39</v>
      </c>
      <c r="B203" s="11"/>
      <c r="C203" s="40">
        <v>28.66</v>
      </c>
      <c r="D203" s="34">
        <v>20.73</v>
      </c>
      <c r="E203" s="34">
        <v>183.88</v>
      </c>
      <c r="F203" s="34"/>
      <c r="G203" s="45">
        <v>233.27</v>
      </c>
      <c r="H203" s="11"/>
      <c r="I203" s="40"/>
      <c r="J203" s="34"/>
      <c r="K203" s="34"/>
      <c r="L203" s="34"/>
      <c r="M203" s="45"/>
    </row>
    <row r="204" spans="1:13">
      <c r="A204" s="19" t="s">
        <v>81</v>
      </c>
      <c r="B204" s="11"/>
      <c r="C204" s="39">
        <f>SUM(C200:C203)</f>
        <v>123.66</v>
      </c>
      <c r="D204" s="35">
        <f>SUM(D200:D203)</f>
        <v>69.97</v>
      </c>
      <c r="E204" s="35">
        <f>SUM(E200:E203)</f>
        <v>544.26</v>
      </c>
      <c r="F204" s="35">
        <f>SUM(F200:F203)</f>
        <v>0</v>
      </c>
      <c r="G204" s="44">
        <f>SUM(G200:G203)</f>
        <v>737.89</v>
      </c>
      <c r="H204" s="11"/>
      <c r="I204" s="39">
        <f>SUM(I200:I203)</f>
        <v>0</v>
      </c>
      <c r="J204" s="35">
        <f>SUM(J200:J203)</f>
        <v>0</v>
      </c>
      <c r="K204" s="35">
        <f>SUM(K200:K203)</f>
        <v>0</v>
      </c>
      <c r="L204" s="35">
        <f>SUM(L200:L203)</f>
        <v>0</v>
      </c>
      <c r="M204" s="44">
        <f>SUM(M200:M203)</f>
        <v>0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37" t="s">
        <v>83</v>
      </c>
      <c r="B206" s="12"/>
      <c r="C206" s="41">
        <f>C169+C176+C183+C190+C197+C204</f>
        <v>455.52</v>
      </c>
      <c r="D206" s="36">
        <f>D169+D176+D183+D190+D197+D204</f>
        <v>77.36</v>
      </c>
      <c r="E206" s="36">
        <f>E169+E176+E183+E190+E197+E204</f>
        <v>894.92</v>
      </c>
      <c r="F206" s="36">
        <f>F169+F176+F183+F190+F197+F204</f>
        <v>1216</v>
      </c>
      <c r="G206" s="46">
        <f>G169+G176+G183+G190+G197+G204</f>
        <v>2643.8</v>
      </c>
      <c r="H206" s="12"/>
      <c r="I206" s="41">
        <f>I169+I176+I183+I190+I197+I204</f>
        <v>76.09</v>
      </c>
      <c r="J206" s="36">
        <f>J169+J176+J183+J190+J197+J204</f>
        <v>0</v>
      </c>
      <c r="K206" s="36">
        <f>K169+K176+K183+K190+K197+K204</f>
        <v>20.44</v>
      </c>
      <c r="L206" s="36">
        <f>L169+L176+L183+L190+L197+L204</f>
        <v>36.65</v>
      </c>
      <c r="M206" s="46">
        <f>M169+M176+M183+M190+M197+M204</f>
        <v>133.18</v>
      </c>
    </row>
    <row r="207" spans="1:13">
      <c r="A207" s="21"/>
      <c r="B207" s="11"/>
      <c r="C207" s="24"/>
      <c r="D207" s="11"/>
      <c r="E207" s="11"/>
      <c r="F207" s="11"/>
      <c r="G207" s="30"/>
      <c r="H207" s="11"/>
      <c r="I207" s="24"/>
      <c r="J207" s="11"/>
      <c r="K207" s="11"/>
      <c r="L207" s="11"/>
      <c r="M207" s="30"/>
    </row>
    <row r="208" spans="1:13">
      <c r="A208" s="38" t="s">
        <v>84</v>
      </c>
      <c r="B208" s="12"/>
      <c r="C208" s="42">
        <f>C162+C206</f>
        <v>2766.72</v>
      </c>
      <c r="D208" s="43">
        <f>D162+D206</f>
        <v>389.27</v>
      </c>
      <c r="E208" s="43">
        <f>E162+E206</f>
        <v>2498.54</v>
      </c>
      <c r="F208" s="43">
        <f>F162+F206</f>
        <v>5667.81</v>
      </c>
      <c r="G208" s="47">
        <f>G162+G206</f>
        <v>11322.34</v>
      </c>
      <c r="H208" s="12"/>
      <c r="I208" s="42">
        <f>I162+I206</f>
        <v>173.2</v>
      </c>
      <c r="J208" s="43">
        <f>J162+J206</f>
        <v>1.44</v>
      </c>
      <c r="K208" s="43">
        <f>K162+K206</f>
        <v>49.57</v>
      </c>
      <c r="L208" s="43">
        <f>L162+L206</f>
        <v>39.65</v>
      </c>
      <c r="M208" s="47">
        <f>M162+M206</f>
        <v>263.86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85</v>
      </c>
    </row>
    <row r="3" spans="1:22">
      <c r="A3" s="6" t="s">
        <v>12</v>
      </c>
    </row>
    <row r="4" spans="1:22">
      <c r="A4" s="7"/>
      <c r="C4" s="10" t="s">
        <v>86</v>
      </c>
      <c r="D4" s="8"/>
      <c r="E4" s="8"/>
      <c r="F4" s="8"/>
      <c r="G4" s="8"/>
      <c r="H4" s="9"/>
      <c r="J4" s="10" t="s">
        <v>87</v>
      </c>
      <c r="K4" s="8"/>
      <c r="L4" s="8"/>
      <c r="M4" s="8"/>
      <c r="N4" s="8"/>
      <c r="O4" s="9"/>
      <c r="Q4" s="10" t="s">
        <v>88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  <c r="J5" s="14" t="s">
        <v>89</v>
      </c>
      <c r="K5" s="13" t="s">
        <v>90</v>
      </c>
      <c r="L5" s="13" t="s">
        <v>91</v>
      </c>
      <c r="M5" s="13" t="s">
        <v>92</v>
      </c>
      <c r="N5" s="13" t="s">
        <v>93</v>
      </c>
      <c r="O5" s="15" t="s">
        <v>81</v>
      </c>
      <c r="Q5" s="14" t="s">
        <v>89</v>
      </c>
      <c r="R5" s="13" t="s">
        <v>90</v>
      </c>
      <c r="S5" s="13" t="s">
        <v>91</v>
      </c>
      <c r="T5" s="13" t="s">
        <v>92</v>
      </c>
      <c r="U5" s="13" t="s">
        <v>93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1"/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19" t="s">
        <v>35</v>
      </c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20" t="s">
        <v>36</v>
      </c>
      <c r="B13" s="11"/>
      <c r="C13" s="25">
        <v>662</v>
      </c>
      <c r="D13" s="17">
        <v>266</v>
      </c>
      <c r="E13" s="17">
        <v>267</v>
      </c>
      <c r="F13" s="17">
        <v>7</v>
      </c>
      <c r="G13" s="17"/>
      <c r="H13" s="31">
        <v>1202</v>
      </c>
      <c r="I13" s="11"/>
      <c r="J13" s="25"/>
      <c r="K13" s="17"/>
      <c r="L13" s="17"/>
      <c r="M13" s="17"/>
      <c r="N13" s="17"/>
      <c r="O13" s="31"/>
      <c r="P13" s="11"/>
      <c r="Q13" s="25"/>
      <c r="R13" s="17"/>
      <c r="S13" s="17"/>
      <c r="T13" s="17"/>
      <c r="U13" s="17"/>
      <c r="V13" s="31"/>
    </row>
    <row r="14" spans="1:22">
      <c r="A14" s="20" t="s">
        <v>37</v>
      </c>
      <c r="B14" s="11"/>
      <c r="C14" s="25">
        <v>542</v>
      </c>
      <c r="D14" s="17">
        <v>179</v>
      </c>
      <c r="E14" s="17">
        <v>234</v>
      </c>
      <c r="F14" s="17">
        <v>16</v>
      </c>
      <c r="G14" s="17"/>
      <c r="H14" s="31">
        <v>971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>
        <v>810</v>
      </c>
      <c r="D15" s="17">
        <v>193</v>
      </c>
      <c r="E15" s="17">
        <v>294</v>
      </c>
      <c r="F15" s="17">
        <v>21</v>
      </c>
      <c r="G15" s="17"/>
      <c r="H15" s="31">
        <v>1318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>
        <v>884</v>
      </c>
      <c r="D16" s="17">
        <v>224</v>
      </c>
      <c r="E16" s="17">
        <v>300</v>
      </c>
      <c r="F16" s="17">
        <v>13</v>
      </c>
      <c r="G16" s="17"/>
      <c r="H16" s="31">
        <v>1421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1"/>
      <c r="B17" s="11"/>
      <c r="C17" s="24"/>
      <c r="D17" s="11"/>
      <c r="E17" s="11"/>
      <c r="F17" s="11"/>
      <c r="G17" s="11"/>
      <c r="H17" s="30"/>
      <c r="I17" s="11"/>
      <c r="J17" s="24"/>
      <c r="K17" s="11"/>
      <c r="L17" s="11"/>
      <c r="M17" s="11"/>
      <c r="N17" s="11"/>
      <c r="O17" s="30"/>
      <c r="P17" s="11"/>
      <c r="Q17" s="24"/>
      <c r="R17" s="11"/>
      <c r="S17" s="11"/>
      <c r="T17" s="11"/>
      <c r="U17" s="11"/>
      <c r="V17" s="30"/>
    </row>
    <row r="18" spans="1:22">
      <c r="A18" s="19" t="s">
        <v>40</v>
      </c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20" t="s">
        <v>36</v>
      </c>
      <c r="B19" s="11"/>
      <c r="C19" s="25"/>
      <c r="D19" s="17"/>
      <c r="E19" s="17"/>
      <c r="F19" s="17"/>
      <c r="G19" s="17"/>
      <c r="H19" s="31"/>
      <c r="I19" s="11"/>
      <c r="J19" s="25"/>
      <c r="K19" s="17"/>
      <c r="L19" s="17"/>
      <c r="M19" s="17"/>
      <c r="N19" s="17"/>
      <c r="O19" s="31"/>
      <c r="P19" s="11"/>
      <c r="Q19" s="25"/>
      <c r="R19" s="17"/>
      <c r="S19" s="17"/>
      <c r="T19" s="17"/>
      <c r="U19" s="17"/>
      <c r="V19" s="31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1"/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19" t="s">
        <v>41</v>
      </c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20" t="s">
        <v>33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42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43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44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45</v>
      </c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20" t="s">
        <v>33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42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36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37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38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39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36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37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38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39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36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37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38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39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36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37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38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39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36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37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38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39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36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37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38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39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36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37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38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39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36</v>
      </c>
      <c r="B78" s="11"/>
      <c r="C78" s="25"/>
      <c r="D78" s="17"/>
      <c r="E78" s="17"/>
      <c r="F78" s="17"/>
      <c r="G78" s="17"/>
      <c r="H78" s="31"/>
      <c r="I78" s="11"/>
      <c r="J78" s="25"/>
      <c r="K78" s="17"/>
      <c r="L78" s="17"/>
      <c r="M78" s="17"/>
      <c r="N78" s="17"/>
      <c r="O78" s="31"/>
      <c r="P78" s="11"/>
      <c r="Q78" s="25"/>
      <c r="R78" s="17"/>
      <c r="S78" s="17"/>
      <c r="T78" s="17"/>
      <c r="U78" s="17"/>
      <c r="V78" s="31"/>
    </row>
    <row r="79" spans="1:22">
      <c r="A79" s="20" t="s">
        <v>37</v>
      </c>
      <c r="B79" s="11"/>
      <c r="C79" s="25"/>
      <c r="D79" s="17"/>
      <c r="E79" s="17"/>
      <c r="F79" s="17"/>
      <c r="G79" s="17"/>
      <c r="H79" s="31"/>
      <c r="I79" s="11"/>
      <c r="J79" s="25"/>
      <c r="K79" s="17"/>
      <c r="L79" s="17"/>
      <c r="M79" s="17"/>
      <c r="N79" s="17"/>
      <c r="O79" s="31"/>
      <c r="P79" s="11"/>
      <c r="Q79" s="25"/>
      <c r="R79" s="17"/>
      <c r="S79" s="17"/>
      <c r="T79" s="17"/>
      <c r="U79" s="17"/>
      <c r="V79" s="31"/>
    </row>
    <row r="80" spans="1:22">
      <c r="A80" s="20" t="s">
        <v>38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39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55</v>
      </c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20" t="s">
        <v>56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1"/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19" t="s">
        <v>57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0" t="s">
        <v>36</v>
      </c>
      <c r="B88" s="11"/>
      <c r="C88" s="25"/>
      <c r="D88" s="17"/>
      <c r="E88" s="17"/>
      <c r="F88" s="17"/>
      <c r="G88" s="17"/>
      <c r="H88" s="31"/>
      <c r="I88" s="11"/>
      <c r="J88" s="25">
        <v>2</v>
      </c>
      <c r="K88" s="17">
        <v>38</v>
      </c>
      <c r="L88" s="17">
        <v>1</v>
      </c>
      <c r="M88" s="17"/>
      <c r="N88" s="17"/>
      <c r="O88" s="31">
        <v>41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37</v>
      </c>
      <c r="B89" s="11"/>
      <c r="C89" s="25"/>
      <c r="D89" s="17"/>
      <c r="E89" s="17"/>
      <c r="F89" s="17"/>
      <c r="G89" s="17"/>
      <c r="H89" s="31"/>
      <c r="I89" s="11"/>
      <c r="J89" s="25">
        <v>2</v>
      </c>
      <c r="K89" s="17">
        <v>33</v>
      </c>
      <c r="L89" s="17">
        <v>6</v>
      </c>
      <c r="M89" s="17"/>
      <c r="N89" s="17"/>
      <c r="O89" s="31">
        <v>41</v>
      </c>
      <c r="P89" s="11"/>
      <c r="Q89" s="25"/>
      <c r="R89" s="17"/>
      <c r="S89" s="17"/>
      <c r="T89" s="17"/>
      <c r="U89" s="17"/>
      <c r="V89" s="31"/>
    </row>
    <row r="90" spans="1:22">
      <c r="A90" s="20" t="s">
        <v>38</v>
      </c>
      <c r="B90" s="11"/>
      <c r="C90" s="25"/>
      <c r="D90" s="17"/>
      <c r="E90" s="17"/>
      <c r="F90" s="17"/>
      <c r="G90" s="17"/>
      <c r="H90" s="31"/>
      <c r="I90" s="11"/>
      <c r="J90" s="25">
        <v>1</v>
      </c>
      <c r="K90" s="17">
        <v>24</v>
      </c>
      <c r="L90" s="17">
        <v>6</v>
      </c>
      <c r="M90" s="17"/>
      <c r="N90" s="17"/>
      <c r="O90" s="31">
        <v>31</v>
      </c>
      <c r="P90" s="11"/>
      <c r="Q90" s="25"/>
      <c r="R90" s="17"/>
      <c r="S90" s="17"/>
      <c r="T90" s="17"/>
      <c r="U90" s="17"/>
      <c r="V90" s="31"/>
    </row>
    <row r="91" spans="1:22">
      <c r="A91" s="20" t="s">
        <v>39</v>
      </c>
      <c r="B91" s="11"/>
      <c r="C91" s="25"/>
      <c r="D91" s="17"/>
      <c r="E91" s="17"/>
      <c r="F91" s="17"/>
      <c r="G91" s="17"/>
      <c r="H91" s="31"/>
      <c r="I91" s="11"/>
      <c r="J91" s="25">
        <v>0</v>
      </c>
      <c r="K91" s="17">
        <v>27</v>
      </c>
      <c r="L91" s="17">
        <v>11</v>
      </c>
      <c r="M91" s="17"/>
      <c r="N91" s="17"/>
      <c r="O91" s="31">
        <v>38</v>
      </c>
      <c r="P91" s="11"/>
      <c r="Q91" s="25"/>
      <c r="R91" s="17"/>
      <c r="S91" s="17"/>
      <c r="T91" s="17"/>
      <c r="U91" s="17"/>
      <c r="V91" s="31"/>
    </row>
    <row r="92" spans="1:22">
      <c r="A92" s="21"/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19" t="s">
        <v>58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0" t="s">
        <v>55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59</v>
      </c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20" t="s">
        <v>60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1"/>
      <c r="B98" s="11"/>
      <c r="C98" s="24"/>
      <c r="D98" s="11"/>
      <c r="E98" s="11"/>
      <c r="F98" s="11"/>
      <c r="G98" s="11"/>
      <c r="H98" s="30"/>
      <c r="I98" s="11"/>
      <c r="J98" s="24"/>
      <c r="K98" s="11"/>
      <c r="L98" s="11"/>
      <c r="M98" s="11"/>
      <c r="N98" s="11"/>
      <c r="O98" s="30"/>
      <c r="P98" s="11"/>
      <c r="Q98" s="24"/>
      <c r="R98" s="11"/>
      <c r="S98" s="11"/>
      <c r="T98" s="11"/>
      <c r="U98" s="11"/>
      <c r="V98" s="30"/>
    </row>
    <row r="99" spans="1:22">
      <c r="A99" s="19" t="s">
        <v>61</v>
      </c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20" t="s">
        <v>36</v>
      </c>
      <c r="B100" s="11"/>
      <c r="C100" s="25">
        <v>3</v>
      </c>
      <c r="D100" s="17">
        <v>196</v>
      </c>
      <c r="E100" s="17">
        <v>12</v>
      </c>
      <c r="F100" s="17">
        <v>1</v>
      </c>
      <c r="G100" s="17">
        <v>3</v>
      </c>
      <c r="H100" s="31">
        <v>215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37</v>
      </c>
      <c r="B101" s="11"/>
      <c r="C101" s="25">
        <v>4</v>
      </c>
      <c r="D101" s="17">
        <v>225</v>
      </c>
      <c r="E101" s="17">
        <v>13</v>
      </c>
      <c r="F101" s="17">
        <v>0</v>
      </c>
      <c r="G101" s="17">
        <v>3</v>
      </c>
      <c r="H101" s="31">
        <v>245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0" t="s">
        <v>38</v>
      </c>
      <c r="B102" s="11"/>
      <c r="C102" s="25">
        <v>4</v>
      </c>
      <c r="D102" s="17">
        <v>247</v>
      </c>
      <c r="E102" s="17">
        <v>15</v>
      </c>
      <c r="F102" s="17">
        <v>4</v>
      </c>
      <c r="G102" s="17">
        <v>1</v>
      </c>
      <c r="H102" s="31">
        <v>271</v>
      </c>
      <c r="I102" s="11"/>
      <c r="J102" s="25">
        <v>0</v>
      </c>
      <c r="K102" s="17">
        <v>0</v>
      </c>
      <c r="L102" s="17">
        <v>0</v>
      </c>
      <c r="M102" s="17">
        <v>0</v>
      </c>
      <c r="N102" s="17">
        <v>0</v>
      </c>
      <c r="O102" s="31">
        <v>0</v>
      </c>
      <c r="P102" s="11"/>
      <c r="Q102" s="25">
        <v>0</v>
      </c>
      <c r="R102" s="17">
        <v>0</v>
      </c>
      <c r="S102" s="17">
        <v>0</v>
      </c>
      <c r="T102" s="17">
        <v>0</v>
      </c>
      <c r="U102" s="17">
        <v>0</v>
      </c>
      <c r="V102" s="31">
        <v>0</v>
      </c>
    </row>
    <row r="103" spans="1:22">
      <c r="A103" s="20" t="s">
        <v>39</v>
      </c>
      <c r="B103" s="11"/>
      <c r="C103" s="25">
        <v>5</v>
      </c>
      <c r="D103" s="17">
        <v>277</v>
      </c>
      <c r="E103" s="17">
        <v>16</v>
      </c>
      <c r="F103" s="17">
        <v>1</v>
      </c>
      <c r="G103" s="17">
        <v>4</v>
      </c>
      <c r="H103" s="31">
        <v>303</v>
      </c>
      <c r="I103" s="11"/>
      <c r="J103" s="25">
        <v>0</v>
      </c>
      <c r="K103" s="17">
        <v>0</v>
      </c>
      <c r="L103" s="17">
        <v>0</v>
      </c>
      <c r="M103" s="17">
        <v>0</v>
      </c>
      <c r="N103" s="17">
        <v>0</v>
      </c>
      <c r="O103" s="31">
        <v>0</v>
      </c>
      <c r="P103" s="11"/>
      <c r="Q103" s="25">
        <v>0</v>
      </c>
      <c r="R103" s="17">
        <v>0</v>
      </c>
      <c r="S103" s="17">
        <v>0</v>
      </c>
      <c r="T103" s="17">
        <v>0</v>
      </c>
      <c r="U103" s="17">
        <v>0</v>
      </c>
      <c r="V103" s="31">
        <v>0</v>
      </c>
    </row>
    <row r="104" spans="1:22">
      <c r="A104" s="21"/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19" t="s">
        <v>62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  <c r="I106" s="11"/>
      <c r="J106" s="25">
        <v>0</v>
      </c>
      <c r="K106" s="17">
        <v>121</v>
      </c>
      <c r="L106" s="17">
        <v>39</v>
      </c>
      <c r="M106" s="17">
        <v>0</v>
      </c>
      <c r="N106" s="17">
        <v>3</v>
      </c>
      <c r="O106" s="31">
        <v>163</v>
      </c>
      <c r="P106" s="11"/>
      <c r="Q106" s="25">
        <v>0</v>
      </c>
      <c r="R106" s="17">
        <v>0</v>
      </c>
      <c r="S106" s="17">
        <v>0</v>
      </c>
      <c r="T106" s="17">
        <v>0</v>
      </c>
      <c r="U106" s="17">
        <v>0</v>
      </c>
      <c r="V106" s="31">
        <v>0</v>
      </c>
    </row>
    <row r="107" spans="1:22">
      <c r="A107" s="21"/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19" t="s">
        <v>63</v>
      </c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20" t="s">
        <v>45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33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42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43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1"/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19" t="s">
        <v>64</v>
      </c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20" t="s">
        <v>36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37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38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39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1"/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19" t="s">
        <v>65</v>
      </c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20" t="s">
        <v>36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37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38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39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1"/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19" t="s">
        <v>66</v>
      </c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20" t="s">
        <v>36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37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38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39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67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36</v>
      </c>
      <c r="B133" s="11"/>
      <c r="C133" s="25"/>
      <c r="D133" s="17"/>
      <c r="E133" s="17"/>
      <c r="F133" s="17"/>
      <c r="G133" s="17"/>
      <c r="H133" s="31"/>
      <c r="I133" s="11"/>
      <c r="J133" s="25"/>
      <c r="K133" s="17"/>
      <c r="L133" s="17"/>
      <c r="M133" s="17"/>
      <c r="N133" s="17"/>
      <c r="O133" s="31"/>
      <c r="P133" s="11"/>
      <c r="Q133" s="25"/>
      <c r="R133" s="17"/>
      <c r="S133" s="17"/>
      <c r="T133" s="17"/>
      <c r="U133" s="17"/>
      <c r="V133" s="31"/>
    </row>
    <row r="134" spans="1:22">
      <c r="A134" s="20" t="s">
        <v>37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38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39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55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56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59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60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36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37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38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39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70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45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33</v>
      </c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20" t="s">
        <v>42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43</v>
      </c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71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36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37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38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39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72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36</v>
      </c>
      <c r="B164" s="11"/>
      <c r="C164" s="25">
        <v>19</v>
      </c>
      <c r="D164" s="17">
        <v>136</v>
      </c>
      <c r="E164" s="17">
        <v>52</v>
      </c>
      <c r="F164" s="17">
        <v>3</v>
      </c>
      <c r="G164" s="17">
        <v>1</v>
      </c>
      <c r="H164" s="31">
        <v>211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37</v>
      </c>
      <c r="B165" s="11"/>
      <c r="C165" s="25">
        <v>10</v>
      </c>
      <c r="D165" s="17">
        <v>128</v>
      </c>
      <c r="E165" s="17">
        <v>67</v>
      </c>
      <c r="F165" s="17">
        <v>2</v>
      </c>
      <c r="G165" s="17">
        <v>3</v>
      </c>
      <c r="H165" s="31">
        <v>210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38</v>
      </c>
      <c r="B166" s="11"/>
      <c r="C166" s="25">
        <v>12</v>
      </c>
      <c r="D166" s="17">
        <v>138</v>
      </c>
      <c r="E166" s="17">
        <v>53</v>
      </c>
      <c r="F166" s="17">
        <v>1</v>
      </c>
      <c r="G166" s="17">
        <v>7</v>
      </c>
      <c r="H166" s="31">
        <v>211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39</v>
      </c>
      <c r="B167" s="11"/>
      <c r="C167" s="25">
        <v>12</v>
      </c>
      <c r="D167" s="17">
        <v>166</v>
      </c>
      <c r="E167" s="17">
        <v>41</v>
      </c>
      <c r="F167" s="17">
        <v>2</v>
      </c>
      <c r="G167" s="17">
        <v>3</v>
      </c>
      <c r="H167" s="31">
        <v>224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73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36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37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38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39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2"/>
      <c r="B174" s="11"/>
      <c r="C174" s="26"/>
      <c r="D174" s="28"/>
      <c r="E174" s="28"/>
      <c r="F174" s="28"/>
      <c r="G174" s="28"/>
      <c r="H174" s="32"/>
      <c r="I174" s="11"/>
      <c r="J174" s="26"/>
      <c r="K174" s="28"/>
      <c r="L174" s="28"/>
      <c r="M174" s="28"/>
      <c r="N174" s="28"/>
      <c r="O174" s="32"/>
      <c r="P174" s="11"/>
      <c r="Q174" s="26"/>
      <c r="R174" s="28"/>
      <c r="S174" s="28"/>
      <c r="T174" s="28"/>
      <c r="U174" s="28"/>
      <c r="V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94</v>
      </c>
    </row>
    <row r="3" spans="1:22">
      <c r="A3" s="6" t="s">
        <v>12</v>
      </c>
    </row>
    <row r="4" spans="1:22">
      <c r="A4" s="7"/>
      <c r="C4" s="10" t="s">
        <v>95</v>
      </c>
      <c r="D4" s="8"/>
      <c r="E4" s="8"/>
      <c r="F4" s="8"/>
      <c r="G4" s="8"/>
      <c r="H4" s="9"/>
      <c r="J4" s="10" t="s">
        <v>96</v>
      </c>
      <c r="K4" s="8"/>
      <c r="L4" s="8"/>
      <c r="M4" s="8"/>
      <c r="N4" s="8"/>
      <c r="O4" s="9"/>
      <c r="Q4" s="10" t="s">
        <v>97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  <c r="J5" s="14" t="s">
        <v>89</v>
      </c>
      <c r="K5" s="13" t="s">
        <v>90</v>
      </c>
      <c r="L5" s="13" t="s">
        <v>91</v>
      </c>
      <c r="M5" s="13" t="s">
        <v>92</v>
      </c>
      <c r="N5" s="13" t="s">
        <v>93</v>
      </c>
      <c r="O5" s="15" t="s">
        <v>81</v>
      </c>
      <c r="Q5" s="14" t="s">
        <v>89</v>
      </c>
      <c r="R5" s="13" t="s">
        <v>90</v>
      </c>
      <c r="S5" s="13" t="s">
        <v>91</v>
      </c>
      <c r="T5" s="13" t="s">
        <v>92</v>
      </c>
      <c r="U5" s="13" t="s">
        <v>93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1"/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19" t="s">
        <v>35</v>
      </c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20" t="s">
        <v>36</v>
      </c>
      <c r="B13" s="11"/>
      <c r="C13" s="25">
        <v>2461</v>
      </c>
      <c r="D13" s="17">
        <v>4171</v>
      </c>
      <c r="E13" s="17">
        <v>1809</v>
      </c>
      <c r="F13" s="17">
        <v>44</v>
      </c>
      <c r="G13" s="17"/>
      <c r="H13" s="31">
        <v>8485</v>
      </c>
      <c r="I13" s="11"/>
      <c r="J13" s="25"/>
      <c r="K13" s="17"/>
      <c r="L13" s="17"/>
      <c r="M13" s="17"/>
      <c r="N13" s="17"/>
      <c r="O13" s="31"/>
      <c r="P13" s="11"/>
      <c r="Q13" s="25"/>
      <c r="R13" s="17"/>
      <c r="S13" s="17"/>
      <c r="T13" s="17"/>
      <c r="U13" s="17"/>
      <c r="V13" s="31"/>
    </row>
    <row r="14" spans="1:22">
      <c r="A14" s="20" t="s">
        <v>37</v>
      </c>
      <c r="B14" s="11"/>
      <c r="C14" s="25">
        <v>1811</v>
      </c>
      <c r="D14" s="17">
        <v>3865</v>
      </c>
      <c r="E14" s="17">
        <v>1683</v>
      </c>
      <c r="F14" s="17">
        <v>77</v>
      </c>
      <c r="G14" s="17"/>
      <c r="H14" s="31">
        <v>7436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>
        <v>1708</v>
      </c>
      <c r="D15" s="17">
        <v>5017</v>
      </c>
      <c r="E15" s="17">
        <v>2316</v>
      </c>
      <c r="F15" s="17">
        <v>122</v>
      </c>
      <c r="G15" s="17"/>
      <c r="H15" s="31">
        <v>9163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>
        <v>1818</v>
      </c>
      <c r="D16" s="17">
        <v>5277</v>
      </c>
      <c r="E16" s="17">
        <v>1964</v>
      </c>
      <c r="F16" s="17">
        <v>81</v>
      </c>
      <c r="G16" s="17"/>
      <c r="H16" s="31">
        <v>9140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1"/>
      <c r="B17" s="11"/>
      <c r="C17" s="24"/>
      <c r="D17" s="11"/>
      <c r="E17" s="11"/>
      <c r="F17" s="11"/>
      <c r="G17" s="11"/>
      <c r="H17" s="30"/>
      <c r="I17" s="11"/>
      <c r="J17" s="24"/>
      <c r="K17" s="11"/>
      <c r="L17" s="11"/>
      <c r="M17" s="11"/>
      <c r="N17" s="11"/>
      <c r="O17" s="30"/>
      <c r="P17" s="11"/>
      <c r="Q17" s="24"/>
      <c r="R17" s="11"/>
      <c r="S17" s="11"/>
      <c r="T17" s="11"/>
      <c r="U17" s="11"/>
      <c r="V17" s="30"/>
    </row>
    <row r="18" spans="1:22">
      <c r="A18" s="19" t="s">
        <v>40</v>
      </c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20" t="s">
        <v>36</v>
      </c>
      <c r="B19" s="11"/>
      <c r="C19" s="25"/>
      <c r="D19" s="17"/>
      <c r="E19" s="17"/>
      <c r="F19" s="17"/>
      <c r="G19" s="17"/>
      <c r="H19" s="31"/>
      <c r="I19" s="11"/>
      <c r="J19" s="25"/>
      <c r="K19" s="17"/>
      <c r="L19" s="17"/>
      <c r="M19" s="17"/>
      <c r="N19" s="17"/>
      <c r="O19" s="31"/>
      <c r="P19" s="11"/>
      <c r="Q19" s="25"/>
      <c r="R19" s="17"/>
      <c r="S19" s="17"/>
      <c r="T19" s="17"/>
      <c r="U19" s="17"/>
      <c r="V19" s="31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1"/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19" t="s">
        <v>41</v>
      </c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20" t="s">
        <v>33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42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43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44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45</v>
      </c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20" t="s">
        <v>33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42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36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37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38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39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36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37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38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39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36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37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38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39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36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37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38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39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36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37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38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39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36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37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38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39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36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37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38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39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36</v>
      </c>
      <c r="B78" s="11"/>
      <c r="C78" s="25"/>
      <c r="D78" s="17"/>
      <c r="E78" s="17"/>
      <c r="F78" s="17"/>
      <c r="G78" s="17"/>
      <c r="H78" s="31"/>
      <c r="I78" s="11"/>
      <c r="J78" s="25"/>
      <c r="K78" s="17"/>
      <c r="L78" s="17"/>
      <c r="M78" s="17"/>
      <c r="N78" s="17"/>
      <c r="O78" s="31"/>
      <c r="P78" s="11"/>
      <c r="Q78" s="25"/>
      <c r="R78" s="17"/>
      <c r="S78" s="17"/>
      <c r="T78" s="17"/>
      <c r="U78" s="17"/>
      <c r="V78" s="31"/>
    </row>
    <row r="79" spans="1:22">
      <c r="A79" s="20" t="s">
        <v>37</v>
      </c>
      <c r="B79" s="11"/>
      <c r="C79" s="25"/>
      <c r="D79" s="17"/>
      <c r="E79" s="17"/>
      <c r="F79" s="17"/>
      <c r="G79" s="17"/>
      <c r="H79" s="31"/>
      <c r="I79" s="11"/>
      <c r="J79" s="25"/>
      <c r="K79" s="17"/>
      <c r="L79" s="17"/>
      <c r="M79" s="17"/>
      <c r="N79" s="17"/>
      <c r="O79" s="31"/>
      <c r="P79" s="11"/>
      <c r="Q79" s="25"/>
      <c r="R79" s="17"/>
      <c r="S79" s="17"/>
      <c r="T79" s="17"/>
      <c r="U79" s="17"/>
      <c r="V79" s="31"/>
    </row>
    <row r="80" spans="1:22">
      <c r="A80" s="20" t="s">
        <v>38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39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55</v>
      </c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20" t="s">
        <v>56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1"/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19" t="s">
        <v>57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0" t="s">
        <v>36</v>
      </c>
      <c r="B88" s="11"/>
      <c r="C88" s="25"/>
      <c r="D88" s="17"/>
      <c r="E88" s="17"/>
      <c r="F88" s="17"/>
      <c r="G88" s="17"/>
      <c r="H88" s="31"/>
      <c r="I88" s="11"/>
      <c r="J88" s="25">
        <v>39</v>
      </c>
      <c r="K88" s="17">
        <v>805</v>
      </c>
      <c r="L88" s="17">
        <v>5</v>
      </c>
      <c r="M88" s="17"/>
      <c r="N88" s="17"/>
      <c r="O88" s="31">
        <v>849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37</v>
      </c>
      <c r="B89" s="11"/>
      <c r="C89" s="25"/>
      <c r="D89" s="17"/>
      <c r="E89" s="17"/>
      <c r="F89" s="17"/>
      <c r="G89" s="17"/>
      <c r="H89" s="31"/>
      <c r="I89" s="11"/>
      <c r="J89" s="25">
        <v>65</v>
      </c>
      <c r="K89" s="17">
        <v>749</v>
      </c>
      <c r="L89" s="17">
        <v>112</v>
      </c>
      <c r="M89" s="17"/>
      <c r="N89" s="17"/>
      <c r="O89" s="31">
        <v>926</v>
      </c>
      <c r="P89" s="11"/>
      <c r="Q89" s="25"/>
      <c r="R89" s="17"/>
      <c r="S89" s="17"/>
      <c r="T89" s="17"/>
      <c r="U89" s="17"/>
      <c r="V89" s="31"/>
    </row>
    <row r="90" spans="1:22">
      <c r="A90" s="20" t="s">
        <v>38</v>
      </c>
      <c r="B90" s="11"/>
      <c r="C90" s="25"/>
      <c r="D90" s="17"/>
      <c r="E90" s="17"/>
      <c r="F90" s="17"/>
      <c r="G90" s="17"/>
      <c r="H90" s="31"/>
      <c r="I90" s="11"/>
      <c r="J90" s="25">
        <v>15</v>
      </c>
      <c r="K90" s="17">
        <v>782</v>
      </c>
      <c r="L90" s="17">
        <v>74</v>
      </c>
      <c r="M90" s="17"/>
      <c r="N90" s="17"/>
      <c r="O90" s="31">
        <v>871</v>
      </c>
      <c r="P90" s="11"/>
      <c r="Q90" s="25"/>
      <c r="R90" s="17"/>
      <c r="S90" s="17"/>
      <c r="T90" s="17"/>
      <c r="U90" s="17"/>
      <c r="V90" s="31"/>
    </row>
    <row r="91" spans="1:22">
      <c r="A91" s="20" t="s">
        <v>39</v>
      </c>
      <c r="B91" s="11"/>
      <c r="C91" s="25"/>
      <c r="D91" s="17"/>
      <c r="E91" s="17"/>
      <c r="F91" s="17"/>
      <c r="G91" s="17"/>
      <c r="H91" s="31"/>
      <c r="I91" s="11"/>
      <c r="J91" s="25">
        <v>4</v>
      </c>
      <c r="K91" s="17">
        <v>627</v>
      </c>
      <c r="L91" s="17">
        <v>243</v>
      </c>
      <c r="M91" s="17"/>
      <c r="N91" s="17"/>
      <c r="O91" s="31">
        <v>874</v>
      </c>
      <c r="P91" s="11"/>
      <c r="Q91" s="25"/>
      <c r="R91" s="17"/>
      <c r="S91" s="17"/>
      <c r="T91" s="17"/>
      <c r="U91" s="17"/>
      <c r="V91" s="31"/>
    </row>
    <row r="92" spans="1:22">
      <c r="A92" s="21"/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19" t="s">
        <v>58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0" t="s">
        <v>55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59</v>
      </c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20" t="s">
        <v>60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1"/>
      <c r="B98" s="11"/>
      <c r="C98" s="24"/>
      <c r="D98" s="11"/>
      <c r="E98" s="11"/>
      <c r="F98" s="11"/>
      <c r="G98" s="11"/>
      <c r="H98" s="30"/>
      <c r="I98" s="11"/>
      <c r="J98" s="24"/>
      <c r="K98" s="11"/>
      <c r="L98" s="11"/>
      <c r="M98" s="11"/>
      <c r="N98" s="11"/>
      <c r="O98" s="30"/>
      <c r="P98" s="11"/>
      <c r="Q98" s="24"/>
      <c r="R98" s="11"/>
      <c r="S98" s="11"/>
      <c r="T98" s="11"/>
      <c r="U98" s="11"/>
      <c r="V98" s="30"/>
    </row>
    <row r="99" spans="1:22">
      <c r="A99" s="19" t="s">
        <v>61</v>
      </c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20" t="s">
        <v>36</v>
      </c>
      <c r="B100" s="11"/>
      <c r="C100" s="25">
        <v>2341</v>
      </c>
      <c r="D100" s="17">
        <v>17</v>
      </c>
      <c r="E100" s="17">
        <v>165</v>
      </c>
      <c r="F100" s="17">
        <v>3</v>
      </c>
      <c r="G100" s="17">
        <v>123</v>
      </c>
      <c r="H100" s="31">
        <v>2649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37</v>
      </c>
      <c r="B101" s="11"/>
      <c r="C101" s="25">
        <v>2272</v>
      </c>
      <c r="D101" s="17">
        <v>19</v>
      </c>
      <c r="E101" s="17">
        <v>160</v>
      </c>
      <c r="F101" s="17">
        <v>0</v>
      </c>
      <c r="G101" s="17">
        <v>119</v>
      </c>
      <c r="H101" s="31">
        <v>2570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0" t="s">
        <v>38</v>
      </c>
      <c r="B102" s="11"/>
      <c r="C102" s="25">
        <v>2733</v>
      </c>
      <c r="D102" s="17">
        <v>19</v>
      </c>
      <c r="E102" s="17">
        <v>192</v>
      </c>
      <c r="F102" s="17">
        <v>4</v>
      </c>
      <c r="G102" s="17">
        <v>143</v>
      </c>
      <c r="H102" s="31">
        <v>3091</v>
      </c>
      <c r="I102" s="11"/>
      <c r="J102" s="25">
        <v>0</v>
      </c>
      <c r="K102" s="17">
        <v>0</v>
      </c>
      <c r="L102" s="17">
        <v>0</v>
      </c>
      <c r="M102" s="17">
        <v>0</v>
      </c>
      <c r="N102" s="17">
        <v>0</v>
      </c>
      <c r="O102" s="31">
        <v>0</v>
      </c>
      <c r="P102" s="11"/>
      <c r="Q102" s="25">
        <v>0</v>
      </c>
      <c r="R102" s="17">
        <v>0</v>
      </c>
      <c r="S102" s="17">
        <v>0</v>
      </c>
      <c r="T102" s="17">
        <v>0</v>
      </c>
      <c r="U102" s="17">
        <v>0</v>
      </c>
      <c r="V102" s="31">
        <v>0</v>
      </c>
    </row>
    <row r="103" spans="1:22">
      <c r="A103" s="20" t="s">
        <v>39</v>
      </c>
      <c r="B103" s="11"/>
      <c r="C103" s="25">
        <v>3153</v>
      </c>
      <c r="D103" s="17">
        <v>26</v>
      </c>
      <c r="E103" s="17">
        <v>222</v>
      </c>
      <c r="F103" s="17">
        <v>2</v>
      </c>
      <c r="G103" s="17">
        <v>164</v>
      </c>
      <c r="H103" s="31">
        <v>3567</v>
      </c>
      <c r="I103" s="11"/>
      <c r="J103" s="25">
        <v>0</v>
      </c>
      <c r="K103" s="17">
        <v>0</v>
      </c>
      <c r="L103" s="17">
        <v>0</v>
      </c>
      <c r="M103" s="17">
        <v>0</v>
      </c>
      <c r="N103" s="17">
        <v>0</v>
      </c>
      <c r="O103" s="31">
        <v>0</v>
      </c>
      <c r="P103" s="11"/>
      <c r="Q103" s="25">
        <v>0</v>
      </c>
      <c r="R103" s="17">
        <v>0</v>
      </c>
      <c r="S103" s="17">
        <v>0</v>
      </c>
      <c r="T103" s="17">
        <v>0</v>
      </c>
      <c r="U103" s="17">
        <v>0</v>
      </c>
      <c r="V103" s="31">
        <v>0</v>
      </c>
    </row>
    <row r="104" spans="1:22">
      <c r="A104" s="21"/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19" t="s">
        <v>62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  <c r="I106" s="11"/>
      <c r="J106" s="25">
        <v>49</v>
      </c>
      <c r="K106" s="17">
        <v>3040</v>
      </c>
      <c r="L106" s="17">
        <v>1825</v>
      </c>
      <c r="M106" s="17">
        <v>4</v>
      </c>
      <c r="N106" s="17">
        <v>77</v>
      </c>
      <c r="O106" s="31">
        <v>4995</v>
      </c>
      <c r="P106" s="11"/>
      <c r="Q106" s="25">
        <v>0</v>
      </c>
      <c r="R106" s="17">
        <v>0</v>
      </c>
      <c r="S106" s="17">
        <v>0</v>
      </c>
      <c r="T106" s="17">
        <v>0</v>
      </c>
      <c r="U106" s="17">
        <v>0</v>
      </c>
      <c r="V106" s="31">
        <v>0</v>
      </c>
    </row>
    <row r="107" spans="1:22">
      <c r="A107" s="21"/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19" t="s">
        <v>63</v>
      </c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20" t="s">
        <v>45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33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42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43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1"/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19" t="s">
        <v>64</v>
      </c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20" t="s">
        <v>36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37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38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39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1"/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19" t="s">
        <v>65</v>
      </c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20" t="s">
        <v>36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37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38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39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1"/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19" t="s">
        <v>66</v>
      </c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20" t="s">
        <v>36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37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38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39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67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36</v>
      </c>
      <c r="B133" s="11"/>
      <c r="C133" s="25"/>
      <c r="D133" s="17"/>
      <c r="E133" s="17"/>
      <c r="F133" s="17"/>
      <c r="G133" s="17"/>
      <c r="H133" s="31"/>
      <c r="I133" s="11"/>
      <c r="J133" s="25"/>
      <c r="K133" s="17"/>
      <c r="L133" s="17"/>
      <c r="M133" s="17"/>
      <c r="N133" s="17"/>
      <c r="O133" s="31"/>
      <c r="P133" s="11"/>
      <c r="Q133" s="25"/>
      <c r="R133" s="17"/>
      <c r="S133" s="17"/>
      <c r="T133" s="17"/>
      <c r="U133" s="17"/>
      <c r="V133" s="31"/>
    </row>
    <row r="134" spans="1:22">
      <c r="A134" s="20" t="s">
        <v>37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38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39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55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56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59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60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36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37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38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39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70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45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33</v>
      </c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20" t="s">
        <v>42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43</v>
      </c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71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36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37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38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39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72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36</v>
      </c>
      <c r="B164" s="11"/>
      <c r="C164" s="25">
        <v>1785</v>
      </c>
      <c r="D164" s="17">
        <v>240</v>
      </c>
      <c r="E164" s="17">
        <v>799</v>
      </c>
      <c r="F164" s="17">
        <v>17</v>
      </c>
      <c r="G164" s="17">
        <v>7</v>
      </c>
      <c r="H164" s="31">
        <v>2848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37</v>
      </c>
      <c r="B165" s="11"/>
      <c r="C165" s="25">
        <v>1827</v>
      </c>
      <c r="D165" s="17">
        <v>194</v>
      </c>
      <c r="E165" s="17">
        <v>917</v>
      </c>
      <c r="F165" s="17">
        <v>18</v>
      </c>
      <c r="G165" s="17">
        <v>43</v>
      </c>
      <c r="H165" s="31">
        <v>2999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38</v>
      </c>
      <c r="B166" s="11"/>
      <c r="C166" s="25">
        <v>1696</v>
      </c>
      <c r="D166" s="17">
        <v>248</v>
      </c>
      <c r="E166" s="17">
        <v>883</v>
      </c>
      <c r="F166" s="17">
        <v>14</v>
      </c>
      <c r="G166" s="17">
        <v>128</v>
      </c>
      <c r="H166" s="31">
        <v>2969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39</v>
      </c>
      <c r="B167" s="11"/>
      <c r="C167" s="25">
        <v>2182</v>
      </c>
      <c r="D167" s="17">
        <v>161</v>
      </c>
      <c r="E167" s="17">
        <v>525</v>
      </c>
      <c r="F167" s="17">
        <v>43</v>
      </c>
      <c r="G167" s="17">
        <v>41</v>
      </c>
      <c r="H167" s="31">
        <v>2952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73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36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37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38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39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2"/>
      <c r="B174" s="11"/>
      <c r="C174" s="26"/>
      <c r="D174" s="28"/>
      <c r="E174" s="28"/>
      <c r="F174" s="28"/>
      <c r="G174" s="28"/>
      <c r="H174" s="32"/>
      <c r="I174" s="11"/>
      <c r="J174" s="26"/>
      <c r="K174" s="28"/>
      <c r="L174" s="28"/>
      <c r="M174" s="28"/>
      <c r="N174" s="28"/>
      <c r="O174" s="32"/>
      <c r="P174" s="11"/>
      <c r="Q174" s="26"/>
      <c r="R174" s="28"/>
      <c r="S174" s="28"/>
      <c r="T174" s="28"/>
      <c r="U174" s="28"/>
      <c r="V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98</v>
      </c>
    </row>
    <row r="3" spans="1:8">
      <c r="A3" s="6" t="s">
        <v>12</v>
      </c>
    </row>
    <row r="4" spans="1:8">
      <c r="A4" s="7"/>
      <c r="C4" s="10" t="s">
        <v>99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4"/>
      <c r="D8" s="11"/>
      <c r="E8" s="11"/>
      <c r="F8" s="11"/>
      <c r="G8" s="11"/>
      <c r="H8" s="30"/>
    </row>
    <row r="9" spans="1:8">
      <c r="A9" s="20" t="s">
        <v>33</v>
      </c>
      <c r="B9" s="11"/>
      <c r="C9" s="24"/>
      <c r="D9" s="11"/>
      <c r="E9" s="11"/>
      <c r="F9" s="11"/>
      <c r="G9" s="11"/>
      <c r="H9" s="30"/>
    </row>
    <row r="10" spans="1:8">
      <c r="A10" s="20" t="s">
        <v>34</v>
      </c>
      <c r="B10" s="11"/>
      <c r="C10" s="24"/>
      <c r="D10" s="11"/>
      <c r="E10" s="11"/>
      <c r="F10" s="11"/>
      <c r="G10" s="11"/>
      <c r="H10" s="30"/>
    </row>
    <row r="11" spans="1:8">
      <c r="A11" s="21"/>
      <c r="B11" s="11"/>
      <c r="C11" s="24"/>
      <c r="D11" s="11"/>
      <c r="E11" s="11"/>
      <c r="F11" s="11"/>
      <c r="G11" s="11"/>
      <c r="H11" s="30"/>
    </row>
    <row r="12" spans="1:8">
      <c r="A12" s="19" t="s">
        <v>35</v>
      </c>
      <c r="B12" s="11"/>
      <c r="C12" s="24"/>
      <c r="D12" s="11"/>
      <c r="E12" s="11"/>
      <c r="F12" s="11"/>
      <c r="G12" s="11"/>
      <c r="H12" s="30"/>
    </row>
    <row r="13" spans="1:8">
      <c r="A13" s="20" t="s">
        <v>36</v>
      </c>
      <c r="B13" s="11"/>
      <c r="C13" s="25"/>
      <c r="D13" s="17"/>
      <c r="E13" s="17"/>
      <c r="F13" s="17"/>
      <c r="G13" s="17"/>
      <c r="H13" s="31"/>
    </row>
    <row r="14" spans="1:8">
      <c r="A14" s="20" t="s">
        <v>37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38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39</v>
      </c>
      <c r="B16" s="11"/>
      <c r="C16" s="25"/>
      <c r="D16" s="17"/>
      <c r="E16" s="17"/>
      <c r="F16" s="17"/>
      <c r="G16" s="17"/>
      <c r="H16" s="31"/>
    </row>
    <row r="17" spans="1:8">
      <c r="A17" s="21"/>
      <c r="B17" s="11"/>
      <c r="C17" s="24"/>
      <c r="D17" s="11"/>
      <c r="E17" s="11"/>
      <c r="F17" s="11"/>
      <c r="G17" s="11"/>
      <c r="H17" s="30"/>
    </row>
    <row r="18" spans="1:8">
      <c r="A18" s="19" t="s">
        <v>40</v>
      </c>
      <c r="B18" s="11"/>
      <c r="C18" s="24"/>
      <c r="D18" s="11"/>
      <c r="E18" s="11"/>
      <c r="F18" s="11"/>
      <c r="G18" s="11"/>
      <c r="H18" s="30"/>
    </row>
    <row r="19" spans="1:8">
      <c r="A19" s="20" t="s">
        <v>36</v>
      </c>
      <c r="B19" s="11"/>
      <c r="C19" s="25"/>
      <c r="D19" s="17"/>
      <c r="E19" s="17"/>
      <c r="F19" s="17"/>
      <c r="G19" s="17"/>
      <c r="H19" s="31"/>
    </row>
    <row r="20" spans="1:8">
      <c r="A20" s="20" t="s">
        <v>37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38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39</v>
      </c>
      <c r="B22" s="11"/>
      <c r="C22" s="25"/>
      <c r="D22" s="17"/>
      <c r="E22" s="17"/>
      <c r="F22" s="17"/>
      <c r="G22" s="17"/>
      <c r="H22" s="31"/>
    </row>
    <row r="23" spans="1:8">
      <c r="A23" s="21"/>
      <c r="B23" s="11"/>
      <c r="C23" s="24"/>
      <c r="D23" s="11"/>
      <c r="E23" s="11"/>
      <c r="F23" s="11"/>
      <c r="G23" s="11"/>
      <c r="H23" s="30"/>
    </row>
    <row r="24" spans="1:8">
      <c r="A24" s="19" t="s">
        <v>41</v>
      </c>
      <c r="B24" s="11"/>
      <c r="C24" s="24"/>
      <c r="D24" s="11"/>
      <c r="E24" s="11"/>
      <c r="F24" s="11"/>
      <c r="G24" s="11"/>
      <c r="H24" s="30"/>
    </row>
    <row r="25" spans="1:8">
      <c r="A25" s="20" t="s">
        <v>33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42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43</v>
      </c>
      <c r="B27" s="11"/>
      <c r="C27" s="24"/>
      <c r="D27" s="11"/>
      <c r="E27" s="11"/>
      <c r="F27" s="11"/>
      <c r="G27" s="11"/>
      <c r="H27" s="30"/>
    </row>
    <row r="28" spans="1:8">
      <c r="A28" s="21"/>
      <c r="B28" s="11"/>
      <c r="C28" s="24"/>
      <c r="D28" s="11"/>
      <c r="E28" s="11"/>
      <c r="F28" s="11"/>
      <c r="G28" s="11"/>
      <c r="H28" s="30"/>
    </row>
    <row r="29" spans="1:8">
      <c r="A29" s="19" t="s">
        <v>44</v>
      </c>
      <c r="B29" s="11"/>
      <c r="C29" s="24"/>
      <c r="D29" s="11"/>
      <c r="E29" s="11"/>
      <c r="F29" s="11"/>
      <c r="G29" s="11"/>
      <c r="H29" s="30"/>
    </row>
    <row r="30" spans="1:8">
      <c r="A30" s="20" t="s">
        <v>45</v>
      </c>
      <c r="B30" s="11"/>
      <c r="C30" s="24"/>
      <c r="D30" s="11"/>
      <c r="E30" s="11"/>
      <c r="F30" s="11"/>
      <c r="G30" s="11"/>
      <c r="H30" s="30"/>
    </row>
    <row r="31" spans="1:8">
      <c r="A31" s="20" t="s">
        <v>33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42</v>
      </c>
      <c r="B32" s="11"/>
      <c r="C32" s="24"/>
      <c r="D32" s="11"/>
      <c r="E32" s="11"/>
      <c r="F32" s="11"/>
      <c r="G32" s="11"/>
      <c r="H32" s="30"/>
    </row>
    <row r="33" spans="1:8">
      <c r="A33" s="20" t="s">
        <v>43</v>
      </c>
      <c r="B33" s="11"/>
      <c r="C33" s="24"/>
      <c r="D33" s="11"/>
      <c r="E33" s="11"/>
      <c r="F33" s="11"/>
      <c r="G33" s="11"/>
      <c r="H33" s="30"/>
    </row>
    <row r="34" spans="1:8">
      <c r="A34" s="21"/>
      <c r="B34" s="11"/>
      <c r="C34" s="24"/>
      <c r="D34" s="11"/>
      <c r="E34" s="11"/>
      <c r="F34" s="11"/>
      <c r="G34" s="11"/>
      <c r="H34" s="30"/>
    </row>
    <row r="35" spans="1:8">
      <c r="A35" s="19" t="s">
        <v>46</v>
      </c>
      <c r="B35" s="11"/>
      <c r="C35" s="24"/>
      <c r="D35" s="11"/>
      <c r="E35" s="11"/>
      <c r="F35" s="11"/>
      <c r="G35" s="11"/>
      <c r="H35" s="30"/>
    </row>
    <row r="36" spans="1:8">
      <c r="A36" s="20" t="s">
        <v>36</v>
      </c>
      <c r="B36" s="11"/>
      <c r="C36" s="25"/>
      <c r="D36" s="17"/>
      <c r="E36" s="17"/>
      <c r="F36" s="17"/>
      <c r="G36" s="17"/>
      <c r="H36" s="31"/>
    </row>
    <row r="37" spans="1:8">
      <c r="A37" s="20" t="s">
        <v>37</v>
      </c>
      <c r="B37" s="11"/>
      <c r="C37" s="25"/>
      <c r="D37" s="17"/>
      <c r="E37" s="17"/>
      <c r="F37" s="17"/>
      <c r="G37" s="17"/>
      <c r="H37" s="31"/>
    </row>
    <row r="38" spans="1:8">
      <c r="A38" s="20" t="s">
        <v>38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39</v>
      </c>
      <c r="B39" s="11"/>
      <c r="C39" s="25"/>
      <c r="D39" s="17"/>
      <c r="E39" s="17"/>
      <c r="F39" s="17"/>
      <c r="G39" s="17"/>
      <c r="H39" s="31"/>
    </row>
    <row r="40" spans="1:8">
      <c r="A40" s="21"/>
      <c r="B40" s="11"/>
      <c r="C40" s="24"/>
      <c r="D40" s="11"/>
      <c r="E40" s="11"/>
      <c r="F40" s="11"/>
      <c r="G40" s="11"/>
      <c r="H40" s="30"/>
    </row>
    <row r="41" spans="1:8">
      <c r="A41" s="19" t="s">
        <v>47</v>
      </c>
      <c r="B41" s="11"/>
      <c r="C41" s="24"/>
      <c r="D41" s="11"/>
      <c r="E41" s="11"/>
      <c r="F41" s="11"/>
      <c r="G41" s="11"/>
      <c r="H41" s="30"/>
    </row>
    <row r="42" spans="1:8">
      <c r="A42" s="20" t="s">
        <v>36</v>
      </c>
      <c r="B42" s="11"/>
      <c r="C42" s="25"/>
      <c r="D42" s="17"/>
      <c r="E42" s="17"/>
      <c r="F42" s="17"/>
      <c r="G42" s="17"/>
      <c r="H42" s="31"/>
    </row>
    <row r="43" spans="1:8">
      <c r="A43" s="20" t="s">
        <v>37</v>
      </c>
      <c r="B43" s="11"/>
      <c r="C43" s="25"/>
      <c r="D43" s="17"/>
      <c r="E43" s="17"/>
      <c r="F43" s="17"/>
      <c r="G43" s="17"/>
      <c r="H43" s="31"/>
    </row>
    <row r="44" spans="1:8">
      <c r="A44" s="20" t="s">
        <v>38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39</v>
      </c>
      <c r="B45" s="11"/>
      <c r="C45" s="25"/>
      <c r="D45" s="17"/>
      <c r="E45" s="17"/>
      <c r="F45" s="17"/>
      <c r="G45" s="17"/>
      <c r="H45" s="31"/>
    </row>
    <row r="46" spans="1:8">
      <c r="A46" s="21"/>
      <c r="B46" s="11"/>
      <c r="C46" s="24"/>
      <c r="D46" s="11"/>
      <c r="E46" s="11"/>
      <c r="F46" s="11"/>
      <c r="G46" s="11"/>
      <c r="H46" s="30"/>
    </row>
    <row r="47" spans="1:8">
      <c r="A47" s="19" t="s">
        <v>48</v>
      </c>
      <c r="B47" s="11"/>
      <c r="C47" s="24"/>
      <c r="D47" s="11"/>
      <c r="E47" s="11"/>
      <c r="F47" s="11"/>
      <c r="G47" s="11"/>
      <c r="H47" s="30"/>
    </row>
    <row r="48" spans="1:8">
      <c r="A48" s="20" t="s">
        <v>36</v>
      </c>
      <c r="B48" s="11"/>
      <c r="C48" s="25"/>
      <c r="D48" s="17"/>
      <c r="E48" s="17"/>
      <c r="F48" s="17"/>
      <c r="G48" s="17"/>
      <c r="H48" s="31"/>
    </row>
    <row r="49" spans="1:8">
      <c r="A49" s="20" t="s">
        <v>37</v>
      </c>
      <c r="B49" s="11"/>
      <c r="C49" s="25"/>
      <c r="D49" s="17"/>
      <c r="E49" s="17"/>
      <c r="F49" s="17"/>
      <c r="G49" s="17"/>
      <c r="H49" s="31"/>
    </row>
    <row r="50" spans="1:8">
      <c r="A50" s="20" t="s">
        <v>38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39</v>
      </c>
      <c r="B51" s="11"/>
      <c r="C51" s="25"/>
      <c r="D51" s="17"/>
      <c r="E51" s="17"/>
      <c r="F51" s="17"/>
      <c r="G51" s="17"/>
      <c r="H51" s="31"/>
    </row>
    <row r="52" spans="1:8">
      <c r="A52" s="21"/>
      <c r="B52" s="11"/>
      <c r="C52" s="24"/>
      <c r="D52" s="11"/>
      <c r="E52" s="11"/>
      <c r="F52" s="11"/>
      <c r="G52" s="11"/>
      <c r="H52" s="30"/>
    </row>
    <row r="53" spans="1:8">
      <c r="A53" s="19" t="s">
        <v>49</v>
      </c>
      <c r="B53" s="11"/>
      <c r="C53" s="24"/>
      <c r="D53" s="11"/>
      <c r="E53" s="11"/>
      <c r="F53" s="11"/>
      <c r="G53" s="11"/>
      <c r="H53" s="30"/>
    </row>
    <row r="54" spans="1:8">
      <c r="A54" s="20" t="s">
        <v>36</v>
      </c>
      <c r="B54" s="11"/>
      <c r="C54" s="25"/>
      <c r="D54" s="17"/>
      <c r="E54" s="17"/>
      <c r="F54" s="17"/>
      <c r="G54" s="17"/>
      <c r="H54" s="31"/>
    </row>
    <row r="55" spans="1:8">
      <c r="A55" s="20" t="s">
        <v>37</v>
      </c>
      <c r="B55" s="11"/>
      <c r="C55" s="25"/>
      <c r="D55" s="17"/>
      <c r="E55" s="17"/>
      <c r="F55" s="17"/>
      <c r="G55" s="17"/>
      <c r="H55" s="31"/>
    </row>
    <row r="56" spans="1:8">
      <c r="A56" s="20" t="s">
        <v>38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39</v>
      </c>
      <c r="B57" s="11"/>
      <c r="C57" s="25"/>
      <c r="D57" s="17"/>
      <c r="E57" s="17"/>
      <c r="F57" s="17"/>
      <c r="G57" s="17"/>
      <c r="H57" s="31"/>
    </row>
    <row r="58" spans="1:8">
      <c r="A58" s="21"/>
      <c r="B58" s="11"/>
      <c r="C58" s="24"/>
      <c r="D58" s="11"/>
      <c r="E58" s="11"/>
      <c r="F58" s="11"/>
      <c r="G58" s="11"/>
      <c r="H58" s="30"/>
    </row>
    <row r="59" spans="1:8">
      <c r="A59" s="19" t="s">
        <v>50</v>
      </c>
      <c r="B59" s="11"/>
      <c r="C59" s="24"/>
      <c r="D59" s="11"/>
      <c r="E59" s="11"/>
      <c r="F59" s="11"/>
      <c r="G59" s="11"/>
      <c r="H59" s="30"/>
    </row>
    <row r="60" spans="1:8">
      <c r="A60" s="20" t="s">
        <v>36</v>
      </c>
      <c r="B60" s="11"/>
      <c r="C60" s="25"/>
      <c r="D60" s="17"/>
      <c r="E60" s="17"/>
      <c r="F60" s="17"/>
      <c r="G60" s="17"/>
      <c r="H60" s="31"/>
    </row>
    <row r="61" spans="1:8">
      <c r="A61" s="20" t="s">
        <v>37</v>
      </c>
      <c r="B61" s="11"/>
      <c r="C61" s="25"/>
      <c r="D61" s="17"/>
      <c r="E61" s="17"/>
      <c r="F61" s="17"/>
      <c r="G61" s="17"/>
      <c r="H61" s="31"/>
    </row>
    <row r="62" spans="1:8">
      <c r="A62" s="20" t="s">
        <v>38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39</v>
      </c>
      <c r="B63" s="11"/>
      <c r="C63" s="25"/>
      <c r="D63" s="17"/>
      <c r="E63" s="17"/>
      <c r="F63" s="17"/>
      <c r="G63" s="17"/>
      <c r="H63" s="31"/>
    </row>
    <row r="64" spans="1:8">
      <c r="A64" s="21"/>
      <c r="B64" s="11"/>
      <c r="C64" s="24"/>
      <c r="D64" s="11"/>
      <c r="E64" s="11"/>
      <c r="F64" s="11"/>
      <c r="G64" s="11"/>
      <c r="H64" s="30"/>
    </row>
    <row r="65" spans="1:8">
      <c r="A65" s="19" t="s">
        <v>51</v>
      </c>
      <c r="B65" s="11"/>
      <c r="C65" s="24"/>
      <c r="D65" s="11"/>
      <c r="E65" s="11"/>
      <c r="F65" s="11"/>
      <c r="G65" s="11"/>
      <c r="H65" s="30"/>
    </row>
    <row r="66" spans="1:8">
      <c r="A66" s="20" t="s">
        <v>36</v>
      </c>
      <c r="B66" s="11"/>
      <c r="C66" s="25"/>
      <c r="D66" s="17"/>
      <c r="E66" s="17"/>
      <c r="F66" s="17"/>
      <c r="G66" s="17"/>
      <c r="H66" s="31"/>
    </row>
    <row r="67" spans="1:8">
      <c r="A67" s="20" t="s">
        <v>37</v>
      </c>
      <c r="B67" s="11"/>
      <c r="C67" s="25"/>
      <c r="D67" s="17"/>
      <c r="E67" s="17"/>
      <c r="F67" s="17"/>
      <c r="G67" s="17"/>
      <c r="H67" s="31"/>
    </row>
    <row r="68" spans="1:8">
      <c r="A68" s="20" t="s">
        <v>38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39</v>
      </c>
      <c r="B69" s="11"/>
      <c r="C69" s="25"/>
      <c r="D69" s="17"/>
      <c r="E69" s="17"/>
      <c r="F69" s="17"/>
      <c r="G69" s="17"/>
      <c r="H69" s="31"/>
    </row>
    <row r="70" spans="1:8">
      <c r="A70" s="21"/>
      <c r="B70" s="11"/>
      <c r="C70" s="24"/>
      <c r="D70" s="11"/>
      <c r="E70" s="11"/>
      <c r="F70" s="11"/>
      <c r="G70" s="11"/>
      <c r="H70" s="30"/>
    </row>
    <row r="71" spans="1:8">
      <c r="A71" s="19" t="s">
        <v>52</v>
      </c>
      <c r="B71" s="11"/>
      <c r="C71" s="24"/>
      <c r="D71" s="11"/>
      <c r="E71" s="11"/>
      <c r="F71" s="11"/>
      <c r="G71" s="11"/>
      <c r="H71" s="30"/>
    </row>
    <row r="72" spans="1:8">
      <c r="A72" s="20" t="s">
        <v>36</v>
      </c>
      <c r="B72" s="11"/>
      <c r="C72" s="25"/>
      <c r="D72" s="17"/>
      <c r="E72" s="17"/>
      <c r="F72" s="17"/>
      <c r="G72" s="17"/>
      <c r="H72" s="31"/>
    </row>
    <row r="73" spans="1:8">
      <c r="A73" s="20" t="s">
        <v>37</v>
      </c>
      <c r="B73" s="11"/>
      <c r="C73" s="25"/>
      <c r="D73" s="17"/>
      <c r="E73" s="17"/>
      <c r="F73" s="17"/>
      <c r="G73" s="17"/>
      <c r="H73" s="31"/>
    </row>
    <row r="74" spans="1:8">
      <c r="A74" s="20" t="s">
        <v>38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39</v>
      </c>
      <c r="B75" s="11"/>
      <c r="C75" s="25"/>
      <c r="D75" s="17"/>
      <c r="E75" s="17"/>
      <c r="F75" s="17"/>
      <c r="G75" s="17"/>
      <c r="H75" s="31"/>
    </row>
    <row r="76" spans="1:8">
      <c r="A76" s="21"/>
      <c r="B76" s="11"/>
      <c r="C76" s="24"/>
      <c r="D76" s="11"/>
      <c r="E76" s="11"/>
      <c r="F76" s="11"/>
      <c r="G76" s="11"/>
      <c r="H76" s="30"/>
    </row>
    <row r="77" spans="1:8">
      <c r="A77" s="19" t="s">
        <v>53</v>
      </c>
      <c r="B77" s="11"/>
      <c r="C77" s="24"/>
      <c r="D77" s="11"/>
      <c r="E77" s="11"/>
      <c r="F77" s="11"/>
      <c r="G77" s="11"/>
      <c r="H77" s="30"/>
    </row>
    <row r="78" spans="1:8">
      <c r="A78" s="20" t="s">
        <v>36</v>
      </c>
      <c r="B78" s="11"/>
      <c r="C78" s="25"/>
      <c r="D78" s="17"/>
      <c r="E78" s="17"/>
      <c r="F78" s="17"/>
      <c r="G78" s="17"/>
      <c r="H78" s="31"/>
    </row>
    <row r="79" spans="1:8">
      <c r="A79" s="20" t="s">
        <v>37</v>
      </c>
      <c r="B79" s="11"/>
      <c r="C79" s="25"/>
      <c r="D79" s="17"/>
      <c r="E79" s="17"/>
      <c r="F79" s="17"/>
      <c r="G79" s="17"/>
      <c r="H79" s="31"/>
    </row>
    <row r="80" spans="1:8">
      <c r="A80" s="20" t="s">
        <v>38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39</v>
      </c>
      <c r="B81" s="11"/>
      <c r="C81" s="25"/>
      <c r="D81" s="17"/>
      <c r="E81" s="17"/>
      <c r="F81" s="17"/>
      <c r="G81" s="17"/>
      <c r="H81" s="31"/>
    </row>
    <row r="82" spans="1:8">
      <c r="A82" s="21"/>
      <c r="B82" s="11"/>
      <c r="C82" s="24"/>
      <c r="D82" s="11"/>
      <c r="E82" s="11"/>
      <c r="F82" s="11"/>
      <c r="G82" s="11"/>
      <c r="H82" s="30"/>
    </row>
    <row r="83" spans="1:8">
      <c r="A83" s="19" t="s">
        <v>54</v>
      </c>
      <c r="B83" s="11"/>
      <c r="C83" s="24"/>
      <c r="D83" s="11"/>
      <c r="E83" s="11"/>
      <c r="F83" s="11"/>
      <c r="G83" s="11"/>
      <c r="H83" s="30"/>
    </row>
    <row r="84" spans="1:8">
      <c r="A84" s="20" t="s">
        <v>55</v>
      </c>
      <c r="B84" s="11"/>
      <c r="C84" s="24"/>
      <c r="D84" s="11"/>
      <c r="E84" s="11"/>
      <c r="F84" s="11"/>
      <c r="G84" s="11"/>
      <c r="H84" s="30"/>
    </row>
    <row r="85" spans="1:8">
      <c r="A85" s="20" t="s">
        <v>56</v>
      </c>
      <c r="B85" s="11"/>
      <c r="C85" s="24"/>
      <c r="D85" s="11"/>
      <c r="E85" s="11"/>
      <c r="F85" s="11"/>
      <c r="G85" s="11"/>
      <c r="H85" s="30"/>
    </row>
    <row r="86" spans="1:8">
      <c r="A86" s="21"/>
      <c r="B86" s="11"/>
      <c r="C86" s="24"/>
      <c r="D86" s="11"/>
      <c r="E86" s="11"/>
      <c r="F86" s="11"/>
      <c r="G86" s="11"/>
      <c r="H86" s="30"/>
    </row>
    <row r="87" spans="1:8">
      <c r="A87" s="19" t="s">
        <v>57</v>
      </c>
      <c r="B87" s="11"/>
      <c r="C87" s="24"/>
      <c r="D87" s="11"/>
      <c r="E87" s="11"/>
      <c r="F87" s="11"/>
      <c r="G87" s="11"/>
      <c r="H87" s="30"/>
    </row>
    <row r="88" spans="1:8">
      <c r="A88" s="20" t="s">
        <v>36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37</v>
      </c>
      <c r="B89" s="11"/>
      <c r="C89" s="25"/>
      <c r="D89" s="17"/>
      <c r="E89" s="17"/>
      <c r="F89" s="17"/>
      <c r="G89" s="17"/>
      <c r="H89" s="31"/>
    </row>
    <row r="90" spans="1:8">
      <c r="A90" s="20" t="s">
        <v>38</v>
      </c>
      <c r="B90" s="11"/>
      <c r="C90" s="25"/>
      <c r="D90" s="17"/>
      <c r="E90" s="17"/>
      <c r="F90" s="17"/>
      <c r="G90" s="17"/>
      <c r="H90" s="31"/>
    </row>
    <row r="91" spans="1:8">
      <c r="A91" s="20" t="s">
        <v>39</v>
      </c>
      <c r="B91" s="11"/>
      <c r="C91" s="25"/>
      <c r="D91" s="17"/>
      <c r="E91" s="17"/>
      <c r="F91" s="17"/>
      <c r="G91" s="17"/>
      <c r="H91" s="31"/>
    </row>
    <row r="92" spans="1:8">
      <c r="A92" s="21"/>
      <c r="B92" s="11"/>
      <c r="C92" s="24"/>
      <c r="D92" s="11"/>
      <c r="E92" s="11"/>
      <c r="F92" s="11"/>
      <c r="G92" s="11"/>
      <c r="H92" s="30"/>
    </row>
    <row r="93" spans="1:8">
      <c r="A93" s="19" t="s">
        <v>58</v>
      </c>
      <c r="B93" s="11"/>
      <c r="C93" s="24"/>
      <c r="D93" s="11"/>
      <c r="E93" s="11"/>
      <c r="F93" s="11"/>
      <c r="G93" s="11"/>
      <c r="H93" s="30"/>
    </row>
    <row r="94" spans="1:8">
      <c r="A94" s="20" t="s">
        <v>55</v>
      </c>
      <c r="B94" s="11"/>
      <c r="C94" s="24"/>
      <c r="D94" s="11"/>
      <c r="E94" s="11"/>
      <c r="F94" s="11"/>
      <c r="G94" s="11"/>
      <c r="H94" s="30"/>
    </row>
    <row r="95" spans="1:8">
      <c r="A95" s="20" t="s">
        <v>56</v>
      </c>
      <c r="B95" s="11"/>
      <c r="C95" s="24"/>
      <c r="D95" s="11"/>
      <c r="E95" s="11"/>
      <c r="F95" s="11"/>
      <c r="G95" s="11"/>
      <c r="H95" s="30"/>
    </row>
    <row r="96" spans="1:8">
      <c r="A96" s="20" t="s">
        <v>59</v>
      </c>
      <c r="B96" s="11"/>
      <c r="C96" s="24"/>
      <c r="D96" s="11"/>
      <c r="E96" s="11"/>
      <c r="F96" s="11"/>
      <c r="G96" s="11"/>
      <c r="H96" s="30"/>
    </row>
    <row r="97" spans="1:8">
      <c r="A97" s="20" t="s">
        <v>60</v>
      </c>
      <c r="B97" s="11"/>
      <c r="C97" s="24"/>
      <c r="D97" s="11"/>
      <c r="E97" s="11"/>
      <c r="F97" s="11"/>
      <c r="G97" s="11"/>
      <c r="H97" s="30"/>
    </row>
    <row r="98" spans="1:8">
      <c r="A98" s="21"/>
      <c r="B98" s="11"/>
      <c r="C98" s="24"/>
      <c r="D98" s="11"/>
      <c r="E98" s="11"/>
      <c r="F98" s="11"/>
      <c r="G98" s="11"/>
      <c r="H98" s="30"/>
    </row>
    <row r="99" spans="1:8">
      <c r="A99" s="19" t="s">
        <v>61</v>
      </c>
      <c r="B99" s="11"/>
      <c r="C99" s="24"/>
      <c r="D99" s="11"/>
      <c r="E99" s="11"/>
      <c r="F99" s="11"/>
      <c r="G99" s="11"/>
      <c r="H99" s="30"/>
    </row>
    <row r="100" spans="1:8">
      <c r="A100" s="20" t="s">
        <v>36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</row>
    <row r="101" spans="1:8">
      <c r="A101" s="20" t="s">
        <v>37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</row>
    <row r="102" spans="1:8">
      <c r="A102" s="20" t="s">
        <v>38</v>
      </c>
      <c r="B102" s="11"/>
      <c r="C102" s="25">
        <v>0</v>
      </c>
      <c r="D102" s="17">
        <v>0</v>
      </c>
      <c r="E102" s="17">
        <v>0</v>
      </c>
      <c r="F102" s="17">
        <v>0</v>
      </c>
      <c r="G102" s="17">
        <v>0</v>
      </c>
      <c r="H102" s="31">
        <v>0</v>
      </c>
    </row>
    <row r="103" spans="1:8">
      <c r="A103" s="20" t="s">
        <v>39</v>
      </c>
      <c r="B103" s="11"/>
      <c r="C103" s="25">
        <v>0</v>
      </c>
      <c r="D103" s="17">
        <v>0</v>
      </c>
      <c r="E103" s="17">
        <v>0</v>
      </c>
      <c r="F103" s="17">
        <v>0</v>
      </c>
      <c r="G103" s="17">
        <v>0</v>
      </c>
      <c r="H103" s="31">
        <v>0</v>
      </c>
    </row>
    <row r="104" spans="1:8">
      <c r="A104" s="21"/>
      <c r="B104" s="11"/>
      <c r="C104" s="24"/>
      <c r="D104" s="11"/>
      <c r="E104" s="11"/>
      <c r="F104" s="11"/>
      <c r="G104" s="11"/>
      <c r="H104" s="30"/>
    </row>
    <row r="105" spans="1:8">
      <c r="A105" s="19" t="s">
        <v>62</v>
      </c>
      <c r="B105" s="11"/>
      <c r="C105" s="24"/>
      <c r="D105" s="11"/>
      <c r="E105" s="11"/>
      <c r="F105" s="11"/>
      <c r="G105" s="11"/>
      <c r="H105" s="30"/>
    </row>
    <row r="106" spans="1:8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</row>
    <row r="107" spans="1:8">
      <c r="A107" s="21"/>
      <c r="B107" s="11"/>
      <c r="C107" s="24"/>
      <c r="D107" s="11"/>
      <c r="E107" s="11"/>
      <c r="F107" s="11"/>
      <c r="G107" s="11"/>
      <c r="H107" s="30"/>
    </row>
    <row r="108" spans="1:8">
      <c r="A108" s="19" t="s">
        <v>63</v>
      </c>
      <c r="B108" s="11"/>
      <c r="C108" s="24"/>
      <c r="D108" s="11"/>
      <c r="E108" s="11"/>
      <c r="F108" s="11"/>
      <c r="G108" s="11"/>
      <c r="H108" s="30"/>
    </row>
    <row r="109" spans="1:8">
      <c r="A109" s="20" t="s">
        <v>45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33</v>
      </c>
      <c r="B110" s="11"/>
      <c r="C110" s="24"/>
      <c r="D110" s="11"/>
      <c r="E110" s="11"/>
      <c r="F110" s="11"/>
      <c r="G110" s="11"/>
      <c r="H110" s="30"/>
    </row>
    <row r="111" spans="1:8">
      <c r="A111" s="20" t="s">
        <v>42</v>
      </c>
      <c r="B111" s="11"/>
      <c r="C111" s="24"/>
      <c r="D111" s="11"/>
      <c r="E111" s="11"/>
      <c r="F111" s="11"/>
      <c r="G111" s="11"/>
      <c r="H111" s="30"/>
    </row>
    <row r="112" spans="1:8">
      <c r="A112" s="20" t="s">
        <v>43</v>
      </c>
      <c r="B112" s="11"/>
      <c r="C112" s="24"/>
      <c r="D112" s="11"/>
      <c r="E112" s="11"/>
      <c r="F112" s="11"/>
      <c r="G112" s="11"/>
      <c r="H112" s="30"/>
    </row>
    <row r="113" spans="1:8">
      <c r="A113" s="21"/>
      <c r="B113" s="11"/>
      <c r="C113" s="24"/>
      <c r="D113" s="11"/>
      <c r="E113" s="11"/>
      <c r="F113" s="11"/>
      <c r="G113" s="11"/>
      <c r="H113" s="30"/>
    </row>
    <row r="114" spans="1:8">
      <c r="A114" s="19" t="s">
        <v>64</v>
      </c>
      <c r="B114" s="11"/>
      <c r="C114" s="24"/>
      <c r="D114" s="11"/>
      <c r="E114" s="11"/>
      <c r="F114" s="11"/>
      <c r="G114" s="11"/>
      <c r="H114" s="30"/>
    </row>
    <row r="115" spans="1:8">
      <c r="A115" s="20" t="s">
        <v>36</v>
      </c>
      <c r="B115" s="11"/>
      <c r="C115" s="25"/>
      <c r="D115" s="17"/>
      <c r="E115" s="17"/>
      <c r="F115" s="17"/>
      <c r="G115" s="17"/>
      <c r="H115" s="31"/>
    </row>
    <row r="116" spans="1:8">
      <c r="A116" s="20" t="s">
        <v>37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38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39</v>
      </c>
      <c r="B118" s="11"/>
      <c r="C118" s="25"/>
      <c r="D118" s="17"/>
      <c r="E118" s="17"/>
      <c r="F118" s="17"/>
      <c r="G118" s="17"/>
      <c r="H118" s="31"/>
    </row>
    <row r="119" spans="1:8">
      <c r="A119" s="21"/>
      <c r="B119" s="11"/>
      <c r="C119" s="24"/>
      <c r="D119" s="11"/>
      <c r="E119" s="11"/>
      <c r="F119" s="11"/>
      <c r="G119" s="11"/>
      <c r="H119" s="30"/>
    </row>
    <row r="120" spans="1:8">
      <c r="A120" s="19" t="s">
        <v>65</v>
      </c>
      <c r="B120" s="11"/>
      <c r="C120" s="24"/>
      <c r="D120" s="11"/>
      <c r="E120" s="11"/>
      <c r="F120" s="11"/>
      <c r="G120" s="11"/>
      <c r="H120" s="30"/>
    </row>
    <row r="121" spans="1:8">
      <c r="A121" s="20" t="s">
        <v>36</v>
      </c>
      <c r="B121" s="11"/>
      <c r="C121" s="25"/>
      <c r="D121" s="17"/>
      <c r="E121" s="17"/>
      <c r="F121" s="17"/>
      <c r="G121" s="17"/>
      <c r="H121" s="31"/>
    </row>
    <row r="122" spans="1:8">
      <c r="A122" s="20" t="s">
        <v>37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38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39</v>
      </c>
      <c r="B124" s="11"/>
      <c r="C124" s="25"/>
      <c r="D124" s="17"/>
      <c r="E124" s="17"/>
      <c r="F124" s="17"/>
      <c r="G124" s="17"/>
      <c r="H124" s="31"/>
    </row>
    <row r="125" spans="1:8">
      <c r="A125" s="21"/>
      <c r="B125" s="11"/>
      <c r="C125" s="24"/>
      <c r="D125" s="11"/>
      <c r="E125" s="11"/>
      <c r="F125" s="11"/>
      <c r="G125" s="11"/>
      <c r="H125" s="30"/>
    </row>
    <row r="126" spans="1:8">
      <c r="A126" s="19" t="s">
        <v>66</v>
      </c>
      <c r="B126" s="11"/>
      <c r="C126" s="24"/>
      <c r="D126" s="11"/>
      <c r="E126" s="11"/>
      <c r="F126" s="11"/>
      <c r="G126" s="11"/>
      <c r="H126" s="30"/>
    </row>
    <row r="127" spans="1:8">
      <c r="A127" s="20" t="s">
        <v>36</v>
      </c>
      <c r="B127" s="11"/>
      <c r="C127" s="25"/>
      <c r="D127" s="17"/>
      <c r="E127" s="17"/>
      <c r="F127" s="17"/>
      <c r="G127" s="17"/>
      <c r="H127" s="31"/>
    </row>
    <row r="128" spans="1:8">
      <c r="A128" s="20" t="s">
        <v>37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38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39</v>
      </c>
      <c r="B130" s="11"/>
      <c r="C130" s="25"/>
      <c r="D130" s="17"/>
      <c r="E130" s="17"/>
      <c r="F130" s="17"/>
      <c r="G130" s="17"/>
      <c r="H130" s="31"/>
    </row>
    <row r="131" spans="1:8">
      <c r="A131" s="21"/>
      <c r="B131" s="11"/>
      <c r="C131" s="24"/>
      <c r="D131" s="11"/>
      <c r="E131" s="11"/>
      <c r="F131" s="11"/>
      <c r="G131" s="11"/>
      <c r="H131" s="30"/>
    </row>
    <row r="132" spans="1:8">
      <c r="A132" s="19" t="s">
        <v>67</v>
      </c>
      <c r="B132" s="11"/>
      <c r="C132" s="24"/>
      <c r="D132" s="11"/>
      <c r="E132" s="11"/>
      <c r="F132" s="11"/>
      <c r="G132" s="11"/>
      <c r="H132" s="30"/>
    </row>
    <row r="133" spans="1:8">
      <c r="A133" s="20" t="s">
        <v>36</v>
      </c>
      <c r="B133" s="11"/>
      <c r="C133" s="25"/>
      <c r="D133" s="17"/>
      <c r="E133" s="17"/>
      <c r="F133" s="17"/>
      <c r="G133" s="17"/>
      <c r="H133" s="31"/>
    </row>
    <row r="134" spans="1:8">
      <c r="A134" s="20" t="s">
        <v>37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38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39</v>
      </c>
      <c r="B136" s="11"/>
      <c r="C136" s="25"/>
      <c r="D136" s="17"/>
      <c r="E136" s="17"/>
      <c r="F136" s="17"/>
      <c r="G136" s="17"/>
      <c r="H136" s="31"/>
    </row>
    <row r="137" spans="1:8">
      <c r="A137" s="21"/>
      <c r="B137" s="11"/>
      <c r="C137" s="24"/>
      <c r="D137" s="11"/>
      <c r="E137" s="11"/>
      <c r="F137" s="11"/>
      <c r="G137" s="11"/>
      <c r="H137" s="30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68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55</v>
      </c>
      <c r="B140" s="11"/>
      <c r="C140" s="24"/>
      <c r="D140" s="11"/>
      <c r="E140" s="11"/>
      <c r="F140" s="11"/>
      <c r="G140" s="11"/>
      <c r="H140" s="30"/>
    </row>
    <row r="141" spans="1:8">
      <c r="A141" s="20" t="s">
        <v>56</v>
      </c>
      <c r="B141" s="11"/>
      <c r="C141" s="24"/>
      <c r="D141" s="11"/>
      <c r="E141" s="11"/>
      <c r="F141" s="11"/>
      <c r="G141" s="11"/>
      <c r="H141" s="30"/>
    </row>
    <row r="142" spans="1:8">
      <c r="A142" s="20" t="s">
        <v>59</v>
      </c>
      <c r="B142" s="11"/>
      <c r="C142" s="24"/>
      <c r="D142" s="11"/>
      <c r="E142" s="11"/>
      <c r="F142" s="11"/>
      <c r="G142" s="11"/>
      <c r="H142" s="30"/>
    </row>
    <row r="143" spans="1:8">
      <c r="A143" s="20" t="s">
        <v>60</v>
      </c>
      <c r="B143" s="11"/>
      <c r="C143" s="24"/>
      <c r="D143" s="11"/>
      <c r="E143" s="11"/>
      <c r="F143" s="11"/>
      <c r="G143" s="11"/>
      <c r="H143" s="30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69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36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37</v>
      </c>
      <c r="B147" s="11"/>
      <c r="C147" s="25"/>
      <c r="D147" s="17"/>
      <c r="E147" s="17"/>
      <c r="F147" s="17"/>
      <c r="G147" s="17"/>
      <c r="H147" s="31"/>
    </row>
    <row r="148" spans="1:8">
      <c r="A148" s="20" t="s">
        <v>38</v>
      </c>
      <c r="B148" s="11"/>
      <c r="C148" s="25"/>
      <c r="D148" s="17"/>
      <c r="E148" s="17"/>
      <c r="F148" s="17"/>
      <c r="G148" s="17"/>
      <c r="H148" s="31"/>
    </row>
    <row r="149" spans="1:8">
      <c r="A149" s="20" t="s">
        <v>39</v>
      </c>
      <c r="B149" s="11"/>
      <c r="C149" s="25"/>
      <c r="D149" s="17"/>
      <c r="E149" s="17"/>
      <c r="F149" s="17"/>
      <c r="G149" s="17"/>
      <c r="H149" s="31"/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70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45</v>
      </c>
      <c r="B152" s="11"/>
      <c r="C152" s="24"/>
      <c r="D152" s="11"/>
      <c r="E152" s="11"/>
      <c r="F152" s="11"/>
      <c r="G152" s="11"/>
      <c r="H152" s="30"/>
    </row>
    <row r="153" spans="1:8">
      <c r="A153" s="20" t="s">
        <v>33</v>
      </c>
      <c r="B153" s="11"/>
      <c r="C153" s="24"/>
      <c r="D153" s="11"/>
      <c r="E153" s="11"/>
      <c r="F153" s="11"/>
      <c r="G153" s="11"/>
      <c r="H153" s="30"/>
    </row>
    <row r="154" spans="1:8">
      <c r="A154" s="20" t="s">
        <v>42</v>
      </c>
      <c r="B154" s="11"/>
      <c r="C154" s="24"/>
      <c r="D154" s="11"/>
      <c r="E154" s="11"/>
      <c r="F154" s="11"/>
      <c r="G154" s="11"/>
      <c r="H154" s="30"/>
    </row>
    <row r="155" spans="1:8">
      <c r="A155" s="20" t="s">
        <v>43</v>
      </c>
      <c r="B155" s="11"/>
      <c r="C155" s="24"/>
      <c r="D155" s="11"/>
      <c r="E155" s="11"/>
      <c r="F155" s="11"/>
      <c r="G155" s="11"/>
      <c r="H155" s="30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71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36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37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38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39</v>
      </c>
      <c r="B161" s="11"/>
      <c r="C161" s="25"/>
      <c r="D161" s="17"/>
      <c r="E161" s="17"/>
      <c r="F161" s="17"/>
      <c r="G161" s="17"/>
      <c r="H161" s="31"/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72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36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37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38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39</v>
      </c>
      <c r="B167" s="11"/>
      <c r="C167" s="25"/>
      <c r="D167" s="17"/>
      <c r="E167" s="17"/>
      <c r="F167" s="17"/>
      <c r="G167" s="17"/>
      <c r="H167" s="31"/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73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36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37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38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39</v>
      </c>
      <c r="B173" s="11"/>
      <c r="C173" s="25"/>
      <c r="D173" s="17"/>
      <c r="E173" s="17"/>
      <c r="F173" s="17"/>
      <c r="G173" s="17"/>
      <c r="H173" s="31"/>
    </row>
    <row r="174" spans="1:8">
      <c r="A174" s="22"/>
      <c r="B174" s="11"/>
      <c r="C174" s="26"/>
      <c r="D174" s="28"/>
      <c r="E174" s="28"/>
      <c r="F174" s="28"/>
      <c r="G174" s="28"/>
      <c r="H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100</v>
      </c>
    </row>
    <row r="3" spans="1:7">
      <c r="A3" s="6" t="s">
        <v>12</v>
      </c>
    </row>
    <row r="4" spans="1:7">
      <c r="A4" s="7"/>
      <c r="C4" s="10" t="s">
        <v>101</v>
      </c>
      <c r="D4" s="9"/>
      <c r="F4" s="10" t="s">
        <v>102</v>
      </c>
      <c r="G4" s="9"/>
    </row>
    <row r="5" spans="1:7" customHeight="1" ht="24">
      <c r="A5" s="13" t="s">
        <v>16</v>
      </c>
      <c r="C5" s="14" t="s">
        <v>103</v>
      </c>
      <c r="D5" s="15" t="s">
        <v>104</v>
      </c>
      <c r="F5" s="14" t="s">
        <v>103</v>
      </c>
      <c r="G5" s="15" t="s">
        <v>104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4"/>
      <c r="D8" s="30"/>
      <c r="E8" s="11"/>
      <c r="F8" s="24"/>
      <c r="G8" s="30"/>
    </row>
    <row r="9" spans="1:7">
      <c r="A9" s="20" t="s">
        <v>33</v>
      </c>
      <c r="B9" s="11"/>
      <c r="C9" s="24"/>
      <c r="D9" s="30"/>
      <c r="E9" s="11"/>
      <c r="F9" s="24"/>
      <c r="G9" s="30"/>
    </row>
    <row r="10" spans="1:7">
      <c r="A10" s="20" t="s">
        <v>34</v>
      </c>
      <c r="B10" s="11"/>
      <c r="C10" s="24"/>
      <c r="D10" s="30"/>
      <c r="E10" s="11"/>
      <c r="F10" s="24"/>
      <c r="G10" s="30"/>
    </row>
    <row r="11" spans="1:7">
      <c r="A11" s="21"/>
      <c r="B11" s="11"/>
      <c r="C11" s="24"/>
      <c r="D11" s="30"/>
      <c r="E11" s="11"/>
      <c r="F11" s="24"/>
      <c r="G11" s="30"/>
    </row>
    <row r="12" spans="1:7">
      <c r="A12" s="19" t="s">
        <v>35</v>
      </c>
      <c r="B12" s="11"/>
      <c r="C12" s="24"/>
      <c r="D12" s="30"/>
      <c r="E12" s="11"/>
      <c r="F12" s="24"/>
      <c r="G12" s="30"/>
    </row>
    <row r="13" spans="1:7">
      <c r="A13" s="20" t="s">
        <v>36</v>
      </c>
      <c r="B13" s="11"/>
      <c r="C13" s="25"/>
      <c r="D13" s="31"/>
      <c r="E13" s="11"/>
      <c r="F13" s="25"/>
      <c r="G13" s="31"/>
    </row>
    <row r="14" spans="1:7">
      <c r="A14" s="20" t="s">
        <v>37</v>
      </c>
      <c r="B14" s="11"/>
      <c r="C14" s="25"/>
      <c r="D14" s="31"/>
      <c r="E14" s="11"/>
      <c r="F14" s="25"/>
      <c r="G14" s="31"/>
    </row>
    <row r="15" spans="1:7">
      <c r="A15" s="20" t="s">
        <v>38</v>
      </c>
      <c r="B15" s="11"/>
      <c r="C15" s="25"/>
      <c r="D15" s="31"/>
      <c r="E15" s="11"/>
      <c r="F15" s="25"/>
      <c r="G15" s="31"/>
    </row>
    <row r="16" spans="1:7">
      <c r="A16" s="20" t="s">
        <v>39</v>
      </c>
      <c r="B16" s="11"/>
      <c r="C16" s="25"/>
      <c r="D16" s="31"/>
      <c r="E16" s="11"/>
      <c r="F16" s="25"/>
      <c r="G16" s="31"/>
    </row>
    <row r="17" spans="1:7">
      <c r="A17" s="21"/>
      <c r="B17" s="11"/>
      <c r="C17" s="24"/>
      <c r="D17" s="30"/>
      <c r="E17" s="11"/>
      <c r="F17" s="24"/>
      <c r="G17" s="30"/>
    </row>
    <row r="18" spans="1:7">
      <c r="A18" s="19" t="s">
        <v>40</v>
      </c>
      <c r="B18" s="11"/>
      <c r="C18" s="24"/>
      <c r="D18" s="30"/>
      <c r="E18" s="11"/>
      <c r="F18" s="24"/>
      <c r="G18" s="30"/>
    </row>
    <row r="19" spans="1:7">
      <c r="A19" s="20" t="s">
        <v>36</v>
      </c>
      <c r="B19" s="11"/>
      <c r="C19" s="25"/>
      <c r="D19" s="31"/>
      <c r="E19" s="11"/>
      <c r="F19" s="25"/>
      <c r="G19" s="31"/>
    </row>
    <row r="20" spans="1:7">
      <c r="A20" s="20" t="s">
        <v>37</v>
      </c>
      <c r="B20" s="11"/>
      <c r="C20" s="25"/>
      <c r="D20" s="31"/>
      <c r="E20" s="11"/>
      <c r="F20" s="25"/>
      <c r="G20" s="31"/>
    </row>
    <row r="21" spans="1:7">
      <c r="A21" s="20" t="s">
        <v>38</v>
      </c>
      <c r="B21" s="11"/>
      <c r="C21" s="25"/>
      <c r="D21" s="31"/>
      <c r="E21" s="11"/>
      <c r="F21" s="25"/>
      <c r="G21" s="31"/>
    </row>
    <row r="22" spans="1:7">
      <c r="A22" s="20" t="s">
        <v>39</v>
      </c>
      <c r="B22" s="11"/>
      <c r="C22" s="25"/>
      <c r="D22" s="31"/>
      <c r="E22" s="11"/>
      <c r="F22" s="25"/>
      <c r="G22" s="31"/>
    </row>
    <row r="23" spans="1:7">
      <c r="A23" s="21"/>
      <c r="B23" s="11"/>
      <c r="C23" s="24"/>
      <c r="D23" s="30"/>
      <c r="E23" s="11"/>
      <c r="F23" s="24"/>
      <c r="G23" s="30"/>
    </row>
    <row r="24" spans="1:7">
      <c r="A24" s="19" t="s">
        <v>41</v>
      </c>
      <c r="B24" s="11"/>
      <c r="C24" s="24"/>
      <c r="D24" s="30"/>
      <c r="E24" s="11"/>
      <c r="F24" s="24"/>
      <c r="G24" s="30"/>
    </row>
    <row r="25" spans="1:7">
      <c r="A25" s="20" t="s">
        <v>33</v>
      </c>
      <c r="B25" s="11"/>
      <c r="C25" s="24"/>
      <c r="D25" s="30"/>
      <c r="E25" s="11"/>
      <c r="F25" s="24"/>
      <c r="G25" s="30"/>
    </row>
    <row r="26" spans="1:7">
      <c r="A26" s="20" t="s">
        <v>42</v>
      </c>
      <c r="B26" s="11"/>
      <c r="C26" s="24"/>
      <c r="D26" s="30"/>
      <c r="E26" s="11"/>
      <c r="F26" s="24"/>
      <c r="G26" s="30"/>
    </row>
    <row r="27" spans="1:7">
      <c r="A27" s="20" t="s">
        <v>43</v>
      </c>
      <c r="B27" s="11"/>
      <c r="C27" s="24"/>
      <c r="D27" s="30"/>
      <c r="E27" s="11"/>
      <c r="F27" s="24"/>
      <c r="G27" s="30"/>
    </row>
    <row r="28" spans="1:7">
      <c r="A28" s="21"/>
      <c r="B28" s="11"/>
      <c r="C28" s="24"/>
      <c r="D28" s="30"/>
      <c r="E28" s="11"/>
      <c r="F28" s="24"/>
      <c r="G28" s="30"/>
    </row>
    <row r="29" spans="1:7">
      <c r="A29" s="19" t="s">
        <v>44</v>
      </c>
      <c r="B29" s="11"/>
      <c r="C29" s="24"/>
      <c r="D29" s="30"/>
      <c r="E29" s="11"/>
      <c r="F29" s="24"/>
      <c r="G29" s="30"/>
    </row>
    <row r="30" spans="1:7">
      <c r="A30" s="20" t="s">
        <v>45</v>
      </c>
      <c r="B30" s="11"/>
      <c r="C30" s="24"/>
      <c r="D30" s="30"/>
      <c r="E30" s="11"/>
      <c r="F30" s="24"/>
      <c r="G30" s="30"/>
    </row>
    <row r="31" spans="1:7">
      <c r="A31" s="20" t="s">
        <v>33</v>
      </c>
      <c r="B31" s="11"/>
      <c r="C31" s="24"/>
      <c r="D31" s="30"/>
      <c r="E31" s="11"/>
      <c r="F31" s="24"/>
      <c r="G31" s="30"/>
    </row>
    <row r="32" spans="1:7">
      <c r="A32" s="20" t="s">
        <v>42</v>
      </c>
      <c r="B32" s="11"/>
      <c r="C32" s="24"/>
      <c r="D32" s="30"/>
      <c r="E32" s="11"/>
      <c r="F32" s="24"/>
      <c r="G32" s="30"/>
    </row>
    <row r="33" spans="1:7">
      <c r="A33" s="20" t="s">
        <v>43</v>
      </c>
      <c r="B33" s="11"/>
      <c r="C33" s="24"/>
      <c r="D33" s="30"/>
      <c r="E33" s="11"/>
      <c r="F33" s="24"/>
      <c r="G33" s="30"/>
    </row>
    <row r="34" spans="1:7">
      <c r="A34" s="21"/>
      <c r="B34" s="11"/>
      <c r="C34" s="24"/>
      <c r="D34" s="30"/>
      <c r="E34" s="11"/>
      <c r="F34" s="24"/>
      <c r="G34" s="30"/>
    </row>
    <row r="35" spans="1:7">
      <c r="A35" s="19" t="s">
        <v>46</v>
      </c>
      <c r="B35" s="11"/>
      <c r="C35" s="24"/>
      <c r="D35" s="30"/>
      <c r="E35" s="11"/>
      <c r="F35" s="24"/>
      <c r="G35" s="30"/>
    </row>
    <row r="36" spans="1:7">
      <c r="A36" s="20" t="s">
        <v>36</v>
      </c>
      <c r="B36" s="11"/>
      <c r="C36" s="25"/>
      <c r="D36" s="31"/>
      <c r="E36" s="11"/>
      <c r="F36" s="25"/>
      <c r="G36" s="31"/>
    </row>
    <row r="37" spans="1:7">
      <c r="A37" s="20" t="s">
        <v>37</v>
      </c>
      <c r="B37" s="11"/>
      <c r="C37" s="25"/>
      <c r="D37" s="31"/>
      <c r="E37" s="11"/>
      <c r="F37" s="25"/>
      <c r="G37" s="31"/>
    </row>
    <row r="38" spans="1:7">
      <c r="A38" s="20" t="s">
        <v>38</v>
      </c>
      <c r="B38" s="11"/>
      <c r="C38" s="25"/>
      <c r="D38" s="31"/>
      <c r="E38" s="11"/>
      <c r="F38" s="25"/>
      <c r="G38" s="31"/>
    </row>
    <row r="39" spans="1:7">
      <c r="A39" s="20" t="s">
        <v>39</v>
      </c>
      <c r="B39" s="11"/>
      <c r="C39" s="25"/>
      <c r="D39" s="31"/>
      <c r="E39" s="11"/>
      <c r="F39" s="25"/>
      <c r="G39" s="31"/>
    </row>
    <row r="40" spans="1:7">
      <c r="A40" s="21"/>
      <c r="B40" s="11"/>
      <c r="C40" s="24"/>
      <c r="D40" s="30"/>
      <c r="E40" s="11"/>
      <c r="F40" s="24"/>
      <c r="G40" s="30"/>
    </row>
    <row r="41" spans="1:7">
      <c r="A41" s="19" t="s">
        <v>47</v>
      </c>
      <c r="B41" s="11"/>
      <c r="C41" s="24"/>
      <c r="D41" s="30"/>
      <c r="E41" s="11"/>
      <c r="F41" s="24"/>
      <c r="G41" s="30"/>
    </row>
    <row r="42" spans="1:7">
      <c r="A42" s="20" t="s">
        <v>36</v>
      </c>
      <c r="B42" s="11"/>
      <c r="C42" s="25"/>
      <c r="D42" s="31"/>
      <c r="E42" s="11"/>
      <c r="F42" s="25"/>
      <c r="G42" s="31"/>
    </row>
    <row r="43" spans="1:7">
      <c r="A43" s="20" t="s">
        <v>37</v>
      </c>
      <c r="B43" s="11"/>
      <c r="C43" s="25"/>
      <c r="D43" s="31"/>
      <c r="E43" s="11"/>
      <c r="F43" s="25"/>
      <c r="G43" s="31"/>
    </row>
    <row r="44" spans="1:7">
      <c r="A44" s="20" t="s">
        <v>38</v>
      </c>
      <c r="B44" s="11"/>
      <c r="C44" s="25"/>
      <c r="D44" s="31"/>
      <c r="E44" s="11"/>
      <c r="F44" s="25"/>
      <c r="G44" s="31"/>
    </row>
    <row r="45" spans="1:7">
      <c r="A45" s="20" t="s">
        <v>39</v>
      </c>
      <c r="B45" s="11"/>
      <c r="C45" s="25"/>
      <c r="D45" s="31"/>
      <c r="E45" s="11"/>
      <c r="F45" s="25"/>
      <c r="G45" s="31"/>
    </row>
    <row r="46" spans="1:7">
      <c r="A46" s="21"/>
      <c r="B46" s="11"/>
      <c r="C46" s="24"/>
      <c r="D46" s="30"/>
      <c r="E46" s="11"/>
      <c r="F46" s="24"/>
      <c r="G46" s="30"/>
    </row>
    <row r="47" spans="1:7">
      <c r="A47" s="19" t="s">
        <v>48</v>
      </c>
      <c r="B47" s="11"/>
      <c r="C47" s="24"/>
      <c r="D47" s="30"/>
      <c r="E47" s="11"/>
      <c r="F47" s="24"/>
      <c r="G47" s="30"/>
    </row>
    <row r="48" spans="1:7">
      <c r="A48" s="20" t="s">
        <v>36</v>
      </c>
      <c r="B48" s="11"/>
      <c r="C48" s="25"/>
      <c r="D48" s="31"/>
      <c r="E48" s="11"/>
      <c r="F48" s="25"/>
      <c r="G48" s="31"/>
    </row>
    <row r="49" spans="1:7">
      <c r="A49" s="20" t="s">
        <v>37</v>
      </c>
      <c r="B49" s="11"/>
      <c r="C49" s="25"/>
      <c r="D49" s="31"/>
      <c r="E49" s="11"/>
      <c r="F49" s="25"/>
      <c r="G49" s="31"/>
    </row>
    <row r="50" spans="1:7">
      <c r="A50" s="20" t="s">
        <v>38</v>
      </c>
      <c r="B50" s="11"/>
      <c r="C50" s="25"/>
      <c r="D50" s="31"/>
      <c r="E50" s="11"/>
      <c r="F50" s="25"/>
      <c r="G50" s="31"/>
    </row>
    <row r="51" spans="1:7">
      <c r="A51" s="20" t="s">
        <v>39</v>
      </c>
      <c r="B51" s="11"/>
      <c r="C51" s="25"/>
      <c r="D51" s="31"/>
      <c r="E51" s="11"/>
      <c r="F51" s="25"/>
      <c r="G51" s="31"/>
    </row>
    <row r="52" spans="1:7">
      <c r="A52" s="21"/>
      <c r="B52" s="11"/>
      <c r="C52" s="24"/>
      <c r="D52" s="30"/>
      <c r="E52" s="11"/>
      <c r="F52" s="24"/>
      <c r="G52" s="30"/>
    </row>
    <row r="53" spans="1:7">
      <c r="A53" s="19" t="s">
        <v>49</v>
      </c>
      <c r="B53" s="11"/>
      <c r="C53" s="24"/>
      <c r="D53" s="30"/>
      <c r="E53" s="11"/>
      <c r="F53" s="24"/>
      <c r="G53" s="30"/>
    </row>
    <row r="54" spans="1:7">
      <c r="A54" s="20" t="s">
        <v>36</v>
      </c>
      <c r="B54" s="11"/>
      <c r="C54" s="25"/>
      <c r="D54" s="31"/>
      <c r="E54" s="11"/>
      <c r="F54" s="25"/>
      <c r="G54" s="31"/>
    </row>
    <row r="55" spans="1:7">
      <c r="A55" s="20" t="s">
        <v>37</v>
      </c>
      <c r="B55" s="11"/>
      <c r="C55" s="25"/>
      <c r="D55" s="31"/>
      <c r="E55" s="11"/>
      <c r="F55" s="25"/>
      <c r="G55" s="31"/>
    </row>
    <row r="56" spans="1:7">
      <c r="A56" s="20" t="s">
        <v>38</v>
      </c>
      <c r="B56" s="11"/>
      <c r="C56" s="25"/>
      <c r="D56" s="31"/>
      <c r="E56" s="11"/>
      <c r="F56" s="25"/>
      <c r="G56" s="31"/>
    </row>
    <row r="57" spans="1:7">
      <c r="A57" s="20" t="s">
        <v>39</v>
      </c>
      <c r="B57" s="11"/>
      <c r="C57" s="25"/>
      <c r="D57" s="31"/>
      <c r="E57" s="11"/>
      <c r="F57" s="25"/>
      <c r="G57" s="31"/>
    </row>
    <row r="58" spans="1:7">
      <c r="A58" s="21"/>
      <c r="B58" s="11"/>
      <c r="C58" s="24"/>
      <c r="D58" s="30"/>
      <c r="E58" s="11"/>
      <c r="F58" s="24"/>
      <c r="G58" s="30"/>
    </row>
    <row r="59" spans="1:7">
      <c r="A59" s="19" t="s">
        <v>50</v>
      </c>
      <c r="B59" s="11"/>
      <c r="C59" s="24"/>
      <c r="D59" s="30"/>
      <c r="E59" s="11"/>
      <c r="F59" s="24"/>
      <c r="G59" s="30"/>
    </row>
    <row r="60" spans="1:7">
      <c r="A60" s="20" t="s">
        <v>36</v>
      </c>
      <c r="B60" s="11"/>
      <c r="C60" s="25"/>
      <c r="D60" s="31"/>
      <c r="E60" s="11"/>
      <c r="F60" s="25"/>
      <c r="G60" s="31"/>
    </row>
    <row r="61" spans="1:7">
      <c r="A61" s="20" t="s">
        <v>37</v>
      </c>
      <c r="B61" s="11"/>
      <c r="C61" s="25"/>
      <c r="D61" s="31"/>
      <c r="E61" s="11"/>
      <c r="F61" s="25"/>
      <c r="G61" s="31"/>
    </row>
    <row r="62" spans="1:7">
      <c r="A62" s="20" t="s">
        <v>38</v>
      </c>
      <c r="B62" s="11"/>
      <c r="C62" s="25"/>
      <c r="D62" s="31"/>
      <c r="E62" s="11"/>
      <c r="F62" s="25"/>
      <c r="G62" s="31"/>
    </row>
    <row r="63" spans="1:7">
      <c r="A63" s="20" t="s">
        <v>39</v>
      </c>
      <c r="B63" s="11"/>
      <c r="C63" s="25"/>
      <c r="D63" s="31"/>
      <c r="E63" s="11"/>
      <c r="F63" s="25"/>
      <c r="G63" s="31"/>
    </row>
    <row r="64" spans="1:7">
      <c r="A64" s="21"/>
      <c r="B64" s="11"/>
      <c r="C64" s="24"/>
      <c r="D64" s="30"/>
      <c r="E64" s="11"/>
      <c r="F64" s="24"/>
      <c r="G64" s="30"/>
    </row>
    <row r="65" spans="1:7">
      <c r="A65" s="19" t="s">
        <v>51</v>
      </c>
      <c r="B65" s="11"/>
      <c r="C65" s="24"/>
      <c r="D65" s="30"/>
      <c r="E65" s="11"/>
      <c r="F65" s="24"/>
      <c r="G65" s="30"/>
    </row>
    <row r="66" spans="1:7">
      <c r="A66" s="20" t="s">
        <v>36</v>
      </c>
      <c r="B66" s="11"/>
      <c r="C66" s="25"/>
      <c r="D66" s="31"/>
      <c r="E66" s="11"/>
      <c r="F66" s="25"/>
      <c r="G66" s="31"/>
    </row>
    <row r="67" spans="1:7">
      <c r="A67" s="20" t="s">
        <v>37</v>
      </c>
      <c r="B67" s="11"/>
      <c r="C67" s="25"/>
      <c r="D67" s="31"/>
      <c r="E67" s="11"/>
      <c r="F67" s="25"/>
      <c r="G67" s="31"/>
    </row>
    <row r="68" spans="1:7">
      <c r="A68" s="20" t="s">
        <v>38</v>
      </c>
      <c r="B68" s="11"/>
      <c r="C68" s="25"/>
      <c r="D68" s="31"/>
      <c r="E68" s="11"/>
      <c r="F68" s="25"/>
      <c r="G68" s="31"/>
    </row>
    <row r="69" spans="1:7">
      <c r="A69" s="20" t="s">
        <v>39</v>
      </c>
      <c r="B69" s="11"/>
      <c r="C69" s="25"/>
      <c r="D69" s="31"/>
      <c r="E69" s="11"/>
      <c r="F69" s="25"/>
      <c r="G69" s="31"/>
    </row>
    <row r="70" spans="1:7">
      <c r="A70" s="21"/>
      <c r="B70" s="11"/>
      <c r="C70" s="24"/>
      <c r="D70" s="30"/>
      <c r="E70" s="11"/>
      <c r="F70" s="24"/>
      <c r="G70" s="30"/>
    </row>
    <row r="71" spans="1:7">
      <c r="A71" s="19" t="s">
        <v>52</v>
      </c>
      <c r="B71" s="11"/>
      <c r="C71" s="24"/>
      <c r="D71" s="30"/>
      <c r="E71" s="11"/>
      <c r="F71" s="24"/>
      <c r="G71" s="30"/>
    </row>
    <row r="72" spans="1:7">
      <c r="A72" s="20" t="s">
        <v>36</v>
      </c>
      <c r="B72" s="11"/>
      <c r="C72" s="25"/>
      <c r="D72" s="31"/>
      <c r="E72" s="11"/>
      <c r="F72" s="25"/>
      <c r="G72" s="31"/>
    </row>
    <row r="73" spans="1:7">
      <c r="A73" s="20" t="s">
        <v>37</v>
      </c>
      <c r="B73" s="11"/>
      <c r="C73" s="25"/>
      <c r="D73" s="31"/>
      <c r="E73" s="11"/>
      <c r="F73" s="25"/>
      <c r="G73" s="31"/>
    </row>
    <row r="74" spans="1:7">
      <c r="A74" s="20" t="s">
        <v>38</v>
      </c>
      <c r="B74" s="11"/>
      <c r="C74" s="25"/>
      <c r="D74" s="31"/>
      <c r="E74" s="11"/>
      <c r="F74" s="25"/>
      <c r="G74" s="31"/>
    </row>
    <row r="75" spans="1:7">
      <c r="A75" s="20" t="s">
        <v>39</v>
      </c>
      <c r="B75" s="11"/>
      <c r="C75" s="25"/>
      <c r="D75" s="31"/>
      <c r="E75" s="11"/>
      <c r="F75" s="25"/>
      <c r="G75" s="31"/>
    </row>
    <row r="76" spans="1:7">
      <c r="A76" s="21"/>
      <c r="B76" s="11"/>
      <c r="C76" s="24"/>
      <c r="D76" s="30"/>
      <c r="E76" s="11"/>
      <c r="F76" s="24"/>
      <c r="G76" s="30"/>
    </row>
    <row r="77" spans="1:7">
      <c r="A77" s="19" t="s">
        <v>53</v>
      </c>
      <c r="B77" s="11"/>
      <c r="C77" s="24"/>
      <c r="D77" s="30"/>
      <c r="E77" s="11"/>
      <c r="F77" s="24"/>
      <c r="G77" s="30"/>
    </row>
    <row r="78" spans="1:7">
      <c r="A78" s="20" t="s">
        <v>36</v>
      </c>
      <c r="B78" s="11"/>
      <c r="C78" s="25"/>
      <c r="D78" s="31"/>
      <c r="E78" s="11"/>
      <c r="F78" s="25"/>
      <c r="G78" s="31"/>
    </row>
    <row r="79" spans="1:7">
      <c r="A79" s="20" t="s">
        <v>37</v>
      </c>
      <c r="B79" s="11"/>
      <c r="C79" s="25"/>
      <c r="D79" s="31"/>
      <c r="E79" s="11"/>
      <c r="F79" s="25"/>
      <c r="G79" s="31"/>
    </row>
    <row r="80" spans="1:7">
      <c r="A80" s="20" t="s">
        <v>38</v>
      </c>
      <c r="B80" s="11"/>
      <c r="C80" s="25"/>
      <c r="D80" s="31"/>
      <c r="E80" s="11"/>
      <c r="F80" s="25"/>
      <c r="G80" s="31"/>
    </row>
    <row r="81" spans="1:7">
      <c r="A81" s="20" t="s">
        <v>39</v>
      </c>
      <c r="B81" s="11"/>
      <c r="C81" s="25"/>
      <c r="D81" s="31"/>
      <c r="E81" s="11"/>
      <c r="F81" s="25"/>
      <c r="G81" s="31"/>
    </row>
    <row r="82" spans="1:7">
      <c r="A82" s="21"/>
      <c r="B82" s="11"/>
      <c r="C82" s="24"/>
      <c r="D82" s="30"/>
      <c r="E82" s="11"/>
      <c r="F82" s="24"/>
      <c r="G82" s="30"/>
    </row>
    <row r="83" spans="1:7">
      <c r="A83" s="19" t="s">
        <v>54</v>
      </c>
      <c r="B83" s="11"/>
      <c r="C83" s="24"/>
      <c r="D83" s="30"/>
      <c r="E83" s="11"/>
      <c r="F83" s="24"/>
      <c r="G83" s="30"/>
    </row>
    <row r="84" spans="1:7">
      <c r="A84" s="20" t="s">
        <v>55</v>
      </c>
      <c r="B84" s="11"/>
      <c r="C84" s="24"/>
      <c r="D84" s="30"/>
      <c r="E84" s="11"/>
      <c r="F84" s="24"/>
      <c r="G84" s="30"/>
    </row>
    <row r="85" spans="1:7">
      <c r="A85" s="20" t="s">
        <v>56</v>
      </c>
      <c r="B85" s="11"/>
      <c r="C85" s="24"/>
      <c r="D85" s="30"/>
      <c r="E85" s="11"/>
      <c r="F85" s="24"/>
      <c r="G85" s="30"/>
    </row>
    <row r="86" spans="1:7">
      <c r="A86" s="21"/>
      <c r="B86" s="11"/>
      <c r="C86" s="24"/>
      <c r="D86" s="30"/>
      <c r="E86" s="11"/>
      <c r="F86" s="24"/>
      <c r="G86" s="30"/>
    </row>
    <row r="87" spans="1:7">
      <c r="A87" s="19" t="s">
        <v>57</v>
      </c>
      <c r="B87" s="11"/>
      <c r="C87" s="24"/>
      <c r="D87" s="30"/>
      <c r="E87" s="11"/>
      <c r="F87" s="24"/>
      <c r="G87" s="30"/>
    </row>
    <row r="88" spans="1:7">
      <c r="A88" s="20" t="s">
        <v>36</v>
      </c>
      <c r="B88" s="11"/>
      <c r="C88" s="25"/>
      <c r="D88" s="31"/>
      <c r="E88" s="11"/>
      <c r="F88" s="25"/>
      <c r="G88" s="31"/>
    </row>
    <row r="89" spans="1:7">
      <c r="A89" s="20" t="s">
        <v>37</v>
      </c>
      <c r="B89" s="11"/>
      <c r="C89" s="25"/>
      <c r="D89" s="31"/>
      <c r="E89" s="11"/>
      <c r="F89" s="25"/>
      <c r="G89" s="31"/>
    </row>
    <row r="90" spans="1:7">
      <c r="A90" s="20" t="s">
        <v>38</v>
      </c>
      <c r="B90" s="11"/>
      <c r="C90" s="25"/>
      <c r="D90" s="31"/>
      <c r="E90" s="11"/>
      <c r="F90" s="25"/>
      <c r="G90" s="31"/>
    </row>
    <row r="91" spans="1:7">
      <c r="A91" s="20" t="s">
        <v>39</v>
      </c>
      <c r="B91" s="11"/>
      <c r="C91" s="25"/>
      <c r="D91" s="31"/>
      <c r="E91" s="11"/>
      <c r="F91" s="25"/>
      <c r="G91" s="31"/>
    </row>
    <row r="92" spans="1:7">
      <c r="A92" s="21"/>
      <c r="B92" s="11"/>
      <c r="C92" s="24"/>
      <c r="D92" s="30"/>
      <c r="E92" s="11"/>
      <c r="F92" s="24"/>
      <c r="G92" s="30"/>
    </row>
    <row r="93" spans="1:7">
      <c r="A93" s="19" t="s">
        <v>58</v>
      </c>
      <c r="B93" s="11"/>
      <c r="C93" s="24"/>
      <c r="D93" s="30"/>
      <c r="E93" s="11"/>
      <c r="F93" s="24"/>
      <c r="G93" s="30"/>
    </row>
    <row r="94" spans="1:7">
      <c r="A94" s="20" t="s">
        <v>55</v>
      </c>
      <c r="B94" s="11"/>
      <c r="C94" s="24"/>
      <c r="D94" s="30"/>
      <c r="E94" s="11"/>
      <c r="F94" s="24"/>
      <c r="G94" s="30"/>
    </row>
    <row r="95" spans="1:7">
      <c r="A95" s="20" t="s">
        <v>56</v>
      </c>
      <c r="B95" s="11"/>
      <c r="C95" s="24"/>
      <c r="D95" s="30"/>
      <c r="E95" s="11"/>
      <c r="F95" s="24"/>
      <c r="G95" s="30"/>
    </row>
    <row r="96" spans="1:7">
      <c r="A96" s="20" t="s">
        <v>59</v>
      </c>
      <c r="B96" s="11"/>
      <c r="C96" s="24"/>
      <c r="D96" s="30"/>
      <c r="E96" s="11"/>
      <c r="F96" s="24"/>
      <c r="G96" s="30"/>
    </row>
    <row r="97" spans="1:7">
      <c r="A97" s="20" t="s">
        <v>60</v>
      </c>
      <c r="B97" s="11"/>
      <c r="C97" s="24"/>
      <c r="D97" s="30"/>
      <c r="E97" s="11"/>
      <c r="F97" s="24"/>
      <c r="G97" s="30"/>
    </row>
    <row r="98" spans="1:7">
      <c r="A98" s="21"/>
      <c r="B98" s="11"/>
      <c r="C98" s="24"/>
      <c r="D98" s="30"/>
      <c r="E98" s="11"/>
      <c r="F98" s="24"/>
      <c r="G98" s="30"/>
    </row>
    <row r="99" spans="1:7">
      <c r="A99" s="19" t="s">
        <v>61</v>
      </c>
      <c r="B99" s="11"/>
      <c r="C99" s="24"/>
      <c r="D99" s="30"/>
      <c r="E99" s="11"/>
      <c r="F99" s="24"/>
      <c r="G99" s="30"/>
    </row>
    <row r="100" spans="1:7">
      <c r="A100" s="20" t="s">
        <v>36</v>
      </c>
      <c r="B100" s="11"/>
      <c r="C100" s="25">
        <v>0</v>
      </c>
      <c r="D100" s="31">
        <v>0</v>
      </c>
      <c r="E100" s="11"/>
      <c r="F100" s="25">
        <v>0</v>
      </c>
      <c r="G100" s="31">
        <v>0</v>
      </c>
    </row>
    <row r="101" spans="1:7">
      <c r="A101" s="20" t="s">
        <v>37</v>
      </c>
      <c r="B101" s="11"/>
      <c r="C101" s="25">
        <v>0</v>
      </c>
      <c r="D101" s="31">
        <v>0</v>
      </c>
      <c r="E101" s="11"/>
      <c r="F101" s="25">
        <v>0</v>
      </c>
      <c r="G101" s="31">
        <v>0</v>
      </c>
    </row>
    <row r="102" spans="1:7">
      <c r="A102" s="20" t="s">
        <v>38</v>
      </c>
      <c r="B102" s="11"/>
      <c r="C102" s="25">
        <v>0</v>
      </c>
      <c r="D102" s="31">
        <v>0</v>
      </c>
      <c r="E102" s="11"/>
      <c r="F102" s="25">
        <v>0</v>
      </c>
      <c r="G102" s="31">
        <v>0</v>
      </c>
    </row>
    <row r="103" spans="1:7">
      <c r="A103" s="20" t="s">
        <v>39</v>
      </c>
      <c r="B103" s="11"/>
      <c r="C103" s="25">
        <v>0</v>
      </c>
      <c r="D103" s="31">
        <v>0</v>
      </c>
      <c r="E103" s="11"/>
      <c r="F103" s="25">
        <v>0</v>
      </c>
      <c r="G103" s="31">
        <v>0</v>
      </c>
    </row>
    <row r="104" spans="1:7">
      <c r="A104" s="21"/>
      <c r="B104" s="11"/>
      <c r="C104" s="24"/>
      <c r="D104" s="30"/>
      <c r="E104" s="11"/>
      <c r="F104" s="24"/>
      <c r="G104" s="30"/>
    </row>
    <row r="105" spans="1:7">
      <c r="A105" s="19" t="s">
        <v>62</v>
      </c>
      <c r="B105" s="11"/>
      <c r="C105" s="24"/>
      <c r="D105" s="30"/>
      <c r="E105" s="11"/>
      <c r="F105" s="24"/>
      <c r="G105" s="30"/>
    </row>
    <row r="106" spans="1:7">
      <c r="A106" s="20" t="s">
        <v>39</v>
      </c>
      <c r="B106" s="11"/>
      <c r="C106" s="25">
        <v>0</v>
      </c>
      <c r="D106" s="31">
        <v>0</v>
      </c>
      <c r="E106" s="11"/>
      <c r="F106" s="25">
        <v>0</v>
      </c>
      <c r="G106" s="31">
        <v>0</v>
      </c>
    </row>
    <row r="107" spans="1:7">
      <c r="A107" s="21"/>
      <c r="B107" s="11"/>
      <c r="C107" s="24"/>
      <c r="D107" s="30"/>
      <c r="E107" s="11"/>
      <c r="F107" s="24"/>
      <c r="G107" s="30"/>
    </row>
    <row r="108" spans="1:7">
      <c r="A108" s="19" t="s">
        <v>63</v>
      </c>
      <c r="B108" s="11"/>
      <c r="C108" s="24"/>
      <c r="D108" s="30"/>
      <c r="E108" s="11"/>
      <c r="F108" s="24"/>
      <c r="G108" s="30"/>
    </row>
    <row r="109" spans="1:7">
      <c r="A109" s="20" t="s">
        <v>45</v>
      </c>
      <c r="B109" s="11"/>
      <c r="C109" s="24"/>
      <c r="D109" s="30"/>
      <c r="E109" s="11"/>
      <c r="F109" s="24"/>
      <c r="G109" s="30"/>
    </row>
    <row r="110" spans="1:7">
      <c r="A110" s="20" t="s">
        <v>33</v>
      </c>
      <c r="B110" s="11"/>
      <c r="C110" s="24"/>
      <c r="D110" s="30"/>
      <c r="E110" s="11"/>
      <c r="F110" s="24"/>
      <c r="G110" s="30"/>
    </row>
    <row r="111" spans="1:7">
      <c r="A111" s="20" t="s">
        <v>42</v>
      </c>
      <c r="B111" s="11"/>
      <c r="C111" s="24"/>
      <c r="D111" s="30"/>
      <c r="E111" s="11"/>
      <c r="F111" s="24"/>
      <c r="G111" s="30"/>
    </row>
    <row r="112" spans="1:7">
      <c r="A112" s="20" t="s">
        <v>43</v>
      </c>
      <c r="B112" s="11"/>
      <c r="C112" s="24"/>
      <c r="D112" s="30"/>
      <c r="E112" s="11"/>
      <c r="F112" s="24"/>
      <c r="G112" s="30"/>
    </row>
    <row r="113" spans="1:7">
      <c r="A113" s="21"/>
      <c r="B113" s="11"/>
      <c r="C113" s="24"/>
      <c r="D113" s="30"/>
      <c r="E113" s="11"/>
      <c r="F113" s="24"/>
      <c r="G113" s="30"/>
    </row>
    <row r="114" spans="1:7">
      <c r="A114" s="19" t="s">
        <v>64</v>
      </c>
      <c r="B114" s="11"/>
      <c r="C114" s="24"/>
      <c r="D114" s="30"/>
      <c r="E114" s="11"/>
      <c r="F114" s="24"/>
      <c r="G114" s="30"/>
    </row>
    <row r="115" spans="1:7">
      <c r="A115" s="20" t="s">
        <v>36</v>
      </c>
      <c r="B115" s="11"/>
      <c r="C115" s="25"/>
      <c r="D115" s="31"/>
      <c r="E115" s="11"/>
      <c r="F115" s="25"/>
      <c r="G115" s="31"/>
    </row>
    <row r="116" spans="1:7">
      <c r="A116" s="20" t="s">
        <v>37</v>
      </c>
      <c r="B116" s="11"/>
      <c r="C116" s="25"/>
      <c r="D116" s="31"/>
      <c r="E116" s="11"/>
      <c r="F116" s="25"/>
      <c r="G116" s="31"/>
    </row>
    <row r="117" spans="1:7">
      <c r="A117" s="20" t="s">
        <v>38</v>
      </c>
      <c r="B117" s="11"/>
      <c r="C117" s="25"/>
      <c r="D117" s="31"/>
      <c r="E117" s="11"/>
      <c r="F117" s="25"/>
      <c r="G117" s="31"/>
    </row>
    <row r="118" spans="1:7">
      <c r="A118" s="20" t="s">
        <v>39</v>
      </c>
      <c r="B118" s="11"/>
      <c r="C118" s="25"/>
      <c r="D118" s="31"/>
      <c r="E118" s="11"/>
      <c r="F118" s="25"/>
      <c r="G118" s="31"/>
    </row>
    <row r="119" spans="1:7">
      <c r="A119" s="21"/>
      <c r="B119" s="11"/>
      <c r="C119" s="24"/>
      <c r="D119" s="30"/>
      <c r="E119" s="11"/>
      <c r="F119" s="24"/>
      <c r="G119" s="30"/>
    </row>
    <row r="120" spans="1:7">
      <c r="A120" s="19" t="s">
        <v>65</v>
      </c>
      <c r="B120" s="11"/>
      <c r="C120" s="24"/>
      <c r="D120" s="30"/>
      <c r="E120" s="11"/>
      <c r="F120" s="24"/>
      <c r="G120" s="30"/>
    </row>
    <row r="121" spans="1:7">
      <c r="A121" s="20" t="s">
        <v>36</v>
      </c>
      <c r="B121" s="11"/>
      <c r="C121" s="25"/>
      <c r="D121" s="31"/>
      <c r="E121" s="11"/>
      <c r="F121" s="25"/>
      <c r="G121" s="31"/>
    </row>
    <row r="122" spans="1:7">
      <c r="A122" s="20" t="s">
        <v>37</v>
      </c>
      <c r="B122" s="11"/>
      <c r="C122" s="25"/>
      <c r="D122" s="31"/>
      <c r="E122" s="11"/>
      <c r="F122" s="25"/>
      <c r="G122" s="31"/>
    </row>
    <row r="123" spans="1:7">
      <c r="A123" s="20" t="s">
        <v>38</v>
      </c>
      <c r="B123" s="11"/>
      <c r="C123" s="25"/>
      <c r="D123" s="31"/>
      <c r="E123" s="11"/>
      <c r="F123" s="25"/>
      <c r="G123" s="31"/>
    </row>
    <row r="124" spans="1:7">
      <c r="A124" s="20" t="s">
        <v>39</v>
      </c>
      <c r="B124" s="11"/>
      <c r="C124" s="25"/>
      <c r="D124" s="31"/>
      <c r="E124" s="11"/>
      <c r="F124" s="25"/>
      <c r="G124" s="31"/>
    </row>
    <row r="125" spans="1:7">
      <c r="A125" s="21"/>
      <c r="B125" s="11"/>
      <c r="C125" s="24"/>
      <c r="D125" s="30"/>
      <c r="E125" s="11"/>
      <c r="F125" s="24"/>
      <c r="G125" s="30"/>
    </row>
    <row r="126" spans="1:7">
      <c r="A126" s="19" t="s">
        <v>66</v>
      </c>
      <c r="B126" s="11"/>
      <c r="C126" s="24"/>
      <c r="D126" s="30"/>
      <c r="E126" s="11"/>
      <c r="F126" s="24"/>
      <c r="G126" s="30"/>
    </row>
    <row r="127" spans="1:7">
      <c r="A127" s="20" t="s">
        <v>36</v>
      </c>
      <c r="B127" s="11"/>
      <c r="C127" s="25"/>
      <c r="D127" s="31"/>
      <c r="E127" s="11"/>
      <c r="F127" s="25"/>
      <c r="G127" s="31"/>
    </row>
    <row r="128" spans="1:7">
      <c r="A128" s="20" t="s">
        <v>37</v>
      </c>
      <c r="B128" s="11"/>
      <c r="C128" s="25"/>
      <c r="D128" s="31"/>
      <c r="E128" s="11"/>
      <c r="F128" s="25"/>
      <c r="G128" s="31"/>
    </row>
    <row r="129" spans="1:7">
      <c r="A129" s="20" t="s">
        <v>38</v>
      </c>
      <c r="B129" s="11"/>
      <c r="C129" s="25"/>
      <c r="D129" s="31"/>
      <c r="E129" s="11"/>
      <c r="F129" s="25"/>
      <c r="G129" s="31"/>
    </row>
    <row r="130" spans="1:7">
      <c r="A130" s="20" t="s">
        <v>39</v>
      </c>
      <c r="B130" s="11"/>
      <c r="C130" s="25"/>
      <c r="D130" s="31"/>
      <c r="E130" s="11"/>
      <c r="F130" s="25"/>
      <c r="G130" s="31"/>
    </row>
    <row r="131" spans="1:7">
      <c r="A131" s="21"/>
      <c r="B131" s="11"/>
      <c r="C131" s="24"/>
      <c r="D131" s="30"/>
      <c r="E131" s="11"/>
      <c r="F131" s="24"/>
      <c r="G131" s="30"/>
    </row>
    <row r="132" spans="1:7">
      <c r="A132" s="19" t="s">
        <v>67</v>
      </c>
      <c r="B132" s="11"/>
      <c r="C132" s="24"/>
      <c r="D132" s="30"/>
      <c r="E132" s="11"/>
      <c r="F132" s="24"/>
      <c r="G132" s="30"/>
    </row>
    <row r="133" spans="1:7">
      <c r="A133" s="20" t="s">
        <v>36</v>
      </c>
      <c r="B133" s="11"/>
      <c r="C133" s="25"/>
      <c r="D133" s="31"/>
      <c r="E133" s="11"/>
      <c r="F133" s="25"/>
      <c r="G133" s="31"/>
    </row>
    <row r="134" spans="1:7">
      <c r="A134" s="20" t="s">
        <v>37</v>
      </c>
      <c r="B134" s="11"/>
      <c r="C134" s="25"/>
      <c r="D134" s="31"/>
      <c r="E134" s="11"/>
      <c r="F134" s="25"/>
      <c r="G134" s="31"/>
    </row>
    <row r="135" spans="1:7">
      <c r="A135" s="20" t="s">
        <v>38</v>
      </c>
      <c r="B135" s="11"/>
      <c r="C135" s="25"/>
      <c r="D135" s="31"/>
      <c r="E135" s="11"/>
      <c r="F135" s="25"/>
      <c r="G135" s="31"/>
    </row>
    <row r="136" spans="1:7">
      <c r="A136" s="20" t="s">
        <v>39</v>
      </c>
      <c r="B136" s="11"/>
      <c r="C136" s="25"/>
      <c r="D136" s="31"/>
      <c r="E136" s="11"/>
      <c r="F136" s="25"/>
      <c r="G136" s="31"/>
    </row>
    <row r="137" spans="1:7">
      <c r="A137" s="21"/>
      <c r="B137" s="11"/>
      <c r="C137" s="24"/>
      <c r="D137" s="30"/>
      <c r="E137" s="11"/>
      <c r="F137" s="24"/>
      <c r="G137" s="30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68</v>
      </c>
      <c r="B139" s="11"/>
      <c r="C139" s="24"/>
      <c r="D139" s="30"/>
      <c r="E139" s="11"/>
      <c r="F139" s="24"/>
      <c r="G139" s="30"/>
    </row>
    <row r="140" spans="1:7">
      <c r="A140" s="20" t="s">
        <v>55</v>
      </c>
      <c r="B140" s="11"/>
      <c r="C140" s="24"/>
      <c r="D140" s="30"/>
      <c r="E140" s="11"/>
      <c r="F140" s="24"/>
      <c r="G140" s="30"/>
    </row>
    <row r="141" spans="1:7">
      <c r="A141" s="20" t="s">
        <v>56</v>
      </c>
      <c r="B141" s="11"/>
      <c r="C141" s="24"/>
      <c r="D141" s="30"/>
      <c r="E141" s="11"/>
      <c r="F141" s="24"/>
      <c r="G141" s="30"/>
    </row>
    <row r="142" spans="1:7">
      <c r="A142" s="20" t="s">
        <v>59</v>
      </c>
      <c r="B142" s="11"/>
      <c r="C142" s="24"/>
      <c r="D142" s="30"/>
      <c r="E142" s="11"/>
      <c r="F142" s="24"/>
      <c r="G142" s="30"/>
    </row>
    <row r="143" spans="1:7">
      <c r="A143" s="20" t="s">
        <v>60</v>
      </c>
      <c r="B143" s="11"/>
      <c r="C143" s="24"/>
      <c r="D143" s="30"/>
      <c r="E143" s="11"/>
      <c r="F143" s="24"/>
      <c r="G143" s="30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69</v>
      </c>
      <c r="B145" s="11"/>
      <c r="C145" s="24"/>
      <c r="D145" s="30"/>
      <c r="E145" s="11"/>
      <c r="F145" s="24"/>
      <c r="G145" s="30"/>
    </row>
    <row r="146" spans="1:7">
      <c r="A146" s="20" t="s">
        <v>36</v>
      </c>
      <c r="B146" s="11"/>
      <c r="C146" s="25"/>
      <c r="D146" s="31"/>
      <c r="E146" s="11"/>
      <c r="F146" s="25"/>
      <c r="G146" s="31"/>
    </row>
    <row r="147" spans="1:7">
      <c r="A147" s="20" t="s">
        <v>37</v>
      </c>
      <c r="B147" s="11"/>
      <c r="C147" s="25"/>
      <c r="D147" s="31"/>
      <c r="E147" s="11"/>
      <c r="F147" s="25"/>
      <c r="G147" s="31"/>
    </row>
    <row r="148" spans="1:7">
      <c r="A148" s="20" t="s">
        <v>38</v>
      </c>
      <c r="B148" s="11"/>
      <c r="C148" s="25"/>
      <c r="D148" s="31"/>
      <c r="E148" s="11"/>
      <c r="F148" s="25"/>
      <c r="G148" s="31"/>
    </row>
    <row r="149" spans="1:7">
      <c r="A149" s="20" t="s">
        <v>39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70</v>
      </c>
      <c r="B151" s="11"/>
      <c r="C151" s="24"/>
      <c r="D151" s="30"/>
      <c r="E151" s="11"/>
      <c r="F151" s="24"/>
      <c r="G151" s="30"/>
    </row>
    <row r="152" spans="1:7">
      <c r="A152" s="20" t="s">
        <v>45</v>
      </c>
      <c r="B152" s="11"/>
      <c r="C152" s="24"/>
      <c r="D152" s="30"/>
      <c r="E152" s="11"/>
      <c r="F152" s="24"/>
      <c r="G152" s="30"/>
    </row>
    <row r="153" spans="1:7">
      <c r="A153" s="20" t="s">
        <v>33</v>
      </c>
      <c r="B153" s="11"/>
      <c r="C153" s="24"/>
      <c r="D153" s="30"/>
      <c r="E153" s="11"/>
      <c r="F153" s="24"/>
      <c r="G153" s="30"/>
    </row>
    <row r="154" spans="1:7">
      <c r="A154" s="20" t="s">
        <v>42</v>
      </c>
      <c r="B154" s="11"/>
      <c r="C154" s="24"/>
      <c r="D154" s="30"/>
      <c r="E154" s="11"/>
      <c r="F154" s="24"/>
      <c r="G154" s="30"/>
    </row>
    <row r="155" spans="1:7">
      <c r="A155" s="20" t="s">
        <v>43</v>
      </c>
      <c r="B155" s="11"/>
      <c r="C155" s="24"/>
      <c r="D155" s="30"/>
      <c r="E155" s="11"/>
      <c r="F155" s="24"/>
      <c r="G155" s="30"/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71</v>
      </c>
      <c r="B157" s="11"/>
      <c r="C157" s="24"/>
      <c r="D157" s="30"/>
      <c r="E157" s="11"/>
      <c r="F157" s="24"/>
      <c r="G157" s="30"/>
    </row>
    <row r="158" spans="1:7">
      <c r="A158" s="20" t="s">
        <v>36</v>
      </c>
      <c r="B158" s="11"/>
      <c r="C158" s="25"/>
      <c r="D158" s="31"/>
      <c r="E158" s="11"/>
      <c r="F158" s="25"/>
      <c r="G158" s="31"/>
    </row>
    <row r="159" spans="1:7">
      <c r="A159" s="20" t="s">
        <v>37</v>
      </c>
      <c r="B159" s="11"/>
      <c r="C159" s="25"/>
      <c r="D159" s="31"/>
      <c r="E159" s="11"/>
      <c r="F159" s="25"/>
      <c r="G159" s="31"/>
    </row>
    <row r="160" spans="1:7">
      <c r="A160" s="20" t="s">
        <v>38</v>
      </c>
      <c r="B160" s="11"/>
      <c r="C160" s="25"/>
      <c r="D160" s="31"/>
      <c r="E160" s="11"/>
      <c r="F160" s="25"/>
      <c r="G160" s="31"/>
    </row>
    <row r="161" spans="1:7">
      <c r="A161" s="20" t="s">
        <v>39</v>
      </c>
      <c r="B161" s="11"/>
      <c r="C161" s="25"/>
      <c r="D161" s="31"/>
      <c r="E161" s="11"/>
      <c r="F161" s="25"/>
      <c r="G161" s="31"/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72</v>
      </c>
      <c r="B163" s="11"/>
      <c r="C163" s="24"/>
      <c r="D163" s="30"/>
      <c r="E163" s="11"/>
      <c r="F163" s="24"/>
      <c r="G163" s="30"/>
    </row>
    <row r="164" spans="1:7">
      <c r="A164" s="20" t="s">
        <v>36</v>
      </c>
      <c r="B164" s="11"/>
      <c r="C164" s="25"/>
      <c r="D164" s="31"/>
      <c r="E164" s="11"/>
      <c r="F164" s="25"/>
      <c r="G164" s="31">
        <v>600</v>
      </c>
    </row>
    <row r="165" spans="1:7">
      <c r="A165" s="20" t="s">
        <v>37</v>
      </c>
      <c r="B165" s="11"/>
      <c r="C165" s="25"/>
      <c r="D165" s="31"/>
      <c r="E165" s="11"/>
      <c r="F165" s="25"/>
      <c r="G165" s="31">
        <v>615</v>
      </c>
    </row>
    <row r="166" spans="1:7">
      <c r="A166" s="20" t="s">
        <v>38</v>
      </c>
      <c r="B166" s="11"/>
      <c r="C166" s="25"/>
      <c r="D166" s="31"/>
      <c r="E166" s="11"/>
      <c r="F166" s="25"/>
      <c r="G166" s="31">
        <v>739</v>
      </c>
    </row>
    <row r="167" spans="1:7">
      <c r="A167" s="20" t="s">
        <v>39</v>
      </c>
      <c r="B167" s="11"/>
      <c r="C167" s="25"/>
      <c r="D167" s="31"/>
      <c r="E167" s="11"/>
      <c r="F167" s="25"/>
      <c r="G167" s="31">
        <v>603</v>
      </c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73</v>
      </c>
      <c r="B169" s="11"/>
      <c r="C169" s="24"/>
      <c r="D169" s="30"/>
      <c r="E169" s="11"/>
      <c r="F169" s="24"/>
      <c r="G169" s="30"/>
    </row>
    <row r="170" spans="1:7">
      <c r="A170" s="20" t="s">
        <v>36</v>
      </c>
      <c r="B170" s="11"/>
      <c r="C170" s="25"/>
      <c r="D170" s="31"/>
      <c r="E170" s="11"/>
      <c r="F170" s="25"/>
      <c r="G170" s="31"/>
    </row>
    <row r="171" spans="1:7">
      <c r="A171" s="20" t="s">
        <v>37</v>
      </c>
      <c r="B171" s="11"/>
      <c r="C171" s="25"/>
      <c r="D171" s="31"/>
      <c r="E171" s="11"/>
      <c r="F171" s="25"/>
      <c r="G171" s="31"/>
    </row>
    <row r="172" spans="1:7">
      <c r="A172" s="20" t="s">
        <v>38</v>
      </c>
      <c r="B172" s="11"/>
      <c r="C172" s="25"/>
      <c r="D172" s="31"/>
      <c r="E172" s="11"/>
      <c r="F172" s="25"/>
      <c r="G172" s="31"/>
    </row>
    <row r="173" spans="1:7">
      <c r="A173" s="20" t="s">
        <v>39</v>
      </c>
      <c r="B173" s="11"/>
      <c r="C173" s="25"/>
      <c r="D173" s="31"/>
      <c r="E173" s="11"/>
      <c r="F173" s="25"/>
      <c r="G173" s="31"/>
    </row>
    <row r="174" spans="1:7">
      <c r="A174" s="22"/>
      <c r="B174" s="11"/>
      <c r="C174" s="26"/>
      <c r="D174" s="32"/>
      <c r="E174" s="11"/>
      <c r="F174" s="26"/>
      <c r="G174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105</v>
      </c>
    </row>
    <row r="3" spans="1:10">
      <c r="A3" s="6" t="s">
        <v>12</v>
      </c>
    </row>
    <row r="4" spans="1:10">
      <c r="A4" s="7"/>
      <c r="C4" s="10" t="s">
        <v>106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89</v>
      </c>
      <c r="D5" s="13" t="s">
        <v>90</v>
      </c>
      <c r="E5" s="13" t="s">
        <v>91</v>
      </c>
      <c r="F5" s="13" t="s">
        <v>92</v>
      </c>
      <c r="G5" s="13" t="s">
        <v>93</v>
      </c>
      <c r="H5" s="15" t="s">
        <v>81</v>
      </c>
      <c r="J5" s="13" t="s">
        <v>107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1"/>
    </row>
    <row r="9" spans="1:10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1"/>
      <c r="B11" s="11"/>
      <c r="C11" s="24"/>
      <c r="D11" s="11"/>
      <c r="E11" s="11"/>
      <c r="F11" s="11"/>
      <c r="G11" s="11"/>
      <c r="H11" s="30"/>
      <c r="I11" s="11"/>
      <c r="J11" s="21"/>
    </row>
    <row r="12" spans="1:10">
      <c r="A12" s="19" t="s">
        <v>35</v>
      </c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20" t="s">
        <v>36</v>
      </c>
      <c r="B13" s="11"/>
      <c r="C13" s="25"/>
      <c r="D13" s="17"/>
      <c r="E13" s="17"/>
      <c r="F13" s="17"/>
      <c r="G13" s="17"/>
      <c r="H13" s="31"/>
      <c r="I13" s="11"/>
      <c r="J13" s="33"/>
    </row>
    <row r="14" spans="1:10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1"/>
      <c r="B17" s="11"/>
      <c r="C17" s="24"/>
      <c r="D17" s="11"/>
      <c r="E17" s="11"/>
      <c r="F17" s="11"/>
      <c r="G17" s="11"/>
      <c r="H17" s="30"/>
      <c r="I17" s="11"/>
      <c r="J17" s="21"/>
    </row>
    <row r="18" spans="1:10">
      <c r="A18" s="19" t="s">
        <v>40</v>
      </c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20" t="s">
        <v>36</v>
      </c>
      <c r="B19" s="11"/>
      <c r="C19" s="25"/>
      <c r="D19" s="17"/>
      <c r="E19" s="17"/>
      <c r="F19" s="17"/>
      <c r="G19" s="17"/>
      <c r="H19" s="31"/>
      <c r="I19" s="11"/>
      <c r="J19" s="33"/>
    </row>
    <row r="20" spans="1:10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1"/>
      <c r="B23" s="11"/>
      <c r="C23" s="24"/>
      <c r="D23" s="11"/>
      <c r="E23" s="11"/>
      <c r="F23" s="11"/>
      <c r="G23" s="11"/>
      <c r="H23" s="30"/>
      <c r="I23" s="11"/>
      <c r="J23" s="21"/>
    </row>
    <row r="24" spans="1:10">
      <c r="A24" s="19" t="s">
        <v>41</v>
      </c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20" t="s">
        <v>33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42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43</v>
      </c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21"/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19" t="s">
        <v>44</v>
      </c>
      <c r="B29" s="11"/>
      <c r="C29" s="24"/>
      <c r="D29" s="11"/>
      <c r="E29" s="11"/>
      <c r="F29" s="11"/>
      <c r="G29" s="11"/>
      <c r="H29" s="30"/>
      <c r="I29" s="11"/>
      <c r="J29" s="21"/>
    </row>
    <row r="30" spans="1:10">
      <c r="A30" s="20" t="s">
        <v>45</v>
      </c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20" t="s">
        <v>33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42</v>
      </c>
      <c r="B32" s="11"/>
      <c r="C32" s="24"/>
      <c r="D32" s="11"/>
      <c r="E32" s="11"/>
      <c r="F32" s="11"/>
      <c r="G32" s="11"/>
      <c r="H32" s="30"/>
      <c r="I32" s="11"/>
      <c r="J32" s="21"/>
    </row>
    <row r="33" spans="1:10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21"/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0" t="s">
        <v>36</v>
      </c>
      <c r="B36" s="11"/>
      <c r="C36" s="25"/>
      <c r="D36" s="17"/>
      <c r="E36" s="17"/>
      <c r="F36" s="17"/>
      <c r="G36" s="17"/>
      <c r="H36" s="31"/>
      <c r="I36" s="11"/>
      <c r="J36" s="33"/>
    </row>
    <row r="37" spans="1:10">
      <c r="A37" s="20" t="s">
        <v>37</v>
      </c>
      <c r="B37" s="11"/>
      <c r="C37" s="25"/>
      <c r="D37" s="17"/>
      <c r="E37" s="17"/>
      <c r="F37" s="17"/>
      <c r="G37" s="17"/>
      <c r="H37" s="31"/>
      <c r="I37" s="11"/>
      <c r="J37" s="33"/>
    </row>
    <row r="38" spans="1:10">
      <c r="A38" s="20" t="s">
        <v>38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39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1"/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1"/>
    </row>
    <row r="42" spans="1:10">
      <c r="A42" s="20" t="s">
        <v>36</v>
      </c>
      <c r="B42" s="11"/>
      <c r="C42" s="25"/>
      <c r="D42" s="17"/>
      <c r="E42" s="17"/>
      <c r="F42" s="17"/>
      <c r="G42" s="17"/>
      <c r="H42" s="31"/>
      <c r="I42" s="11"/>
      <c r="J42" s="33"/>
    </row>
    <row r="43" spans="1:10">
      <c r="A43" s="20" t="s">
        <v>37</v>
      </c>
      <c r="B43" s="11"/>
      <c r="C43" s="25"/>
      <c r="D43" s="17"/>
      <c r="E43" s="17"/>
      <c r="F43" s="17"/>
      <c r="G43" s="17"/>
      <c r="H43" s="31"/>
      <c r="I43" s="11"/>
      <c r="J43" s="33"/>
    </row>
    <row r="44" spans="1:10">
      <c r="A44" s="20" t="s">
        <v>38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39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1"/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1"/>
    </row>
    <row r="48" spans="1:10">
      <c r="A48" s="20" t="s">
        <v>36</v>
      </c>
      <c r="B48" s="11"/>
      <c r="C48" s="25"/>
      <c r="D48" s="17"/>
      <c r="E48" s="17"/>
      <c r="F48" s="17"/>
      <c r="G48" s="17"/>
      <c r="H48" s="31"/>
      <c r="I48" s="11"/>
      <c r="J48" s="33"/>
    </row>
    <row r="49" spans="1:10">
      <c r="A49" s="20" t="s">
        <v>37</v>
      </c>
      <c r="B49" s="11"/>
      <c r="C49" s="25"/>
      <c r="D49" s="17"/>
      <c r="E49" s="17"/>
      <c r="F49" s="17"/>
      <c r="G49" s="17"/>
      <c r="H49" s="31"/>
      <c r="I49" s="11"/>
      <c r="J49" s="33"/>
    </row>
    <row r="50" spans="1:10">
      <c r="A50" s="20" t="s">
        <v>38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39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1"/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1"/>
    </row>
    <row r="54" spans="1:10">
      <c r="A54" s="20" t="s">
        <v>36</v>
      </c>
      <c r="B54" s="11"/>
      <c r="C54" s="25"/>
      <c r="D54" s="17"/>
      <c r="E54" s="17"/>
      <c r="F54" s="17"/>
      <c r="G54" s="17"/>
      <c r="H54" s="31"/>
      <c r="I54" s="11"/>
      <c r="J54" s="33"/>
    </row>
    <row r="55" spans="1:10">
      <c r="A55" s="20" t="s">
        <v>37</v>
      </c>
      <c r="B55" s="11"/>
      <c r="C55" s="25"/>
      <c r="D55" s="17"/>
      <c r="E55" s="17"/>
      <c r="F55" s="17"/>
      <c r="G55" s="17"/>
      <c r="H55" s="31"/>
      <c r="I55" s="11"/>
      <c r="J55" s="33"/>
    </row>
    <row r="56" spans="1:10">
      <c r="A56" s="20" t="s">
        <v>38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39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1"/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1"/>
    </row>
    <row r="60" spans="1:10">
      <c r="A60" s="20" t="s">
        <v>36</v>
      </c>
      <c r="B60" s="11"/>
      <c r="C60" s="25"/>
      <c r="D60" s="17"/>
      <c r="E60" s="17"/>
      <c r="F60" s="17"/>
      <c r="G60" s="17"/>
      <c r="H60" s="31"/>
      <c r="I60" s="11"/>
      <c r="J60" s="33"/>
    </row>
    <row r="61" spans="1:10">
      <c r="A61" s="20" t="s">
        <v>37</v>
      </c>
      <c r="B61" s="11"/>
      <c r="C61" s="25"/>
      <c r="D61" s="17"/>
      <c r="E61" s="17"/>
      <c r="F61" s="17"/>
      <c r="G61" s="17"/>
      <c r="H61" s="31"/>
      <c r="I61" s="11"/>
      <c r="J61" s="33"/>
    </row>
    <row r="62" spans="1:10">
      <c r="A62" s="20" t="s">
        <v>38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39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1"/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0" t="s">
        <v>36</v>
      </c>
      <c r="B66" s="11"/>
      <c r="C66" s="25"/>
      <c r="D66" s="17"/>
      <c r="E66" s="17"/>
      <c r="F66" s="17"/>
      <c r="G66" s="17"/>
      <c r="H66" s="31"/>
      <c r="I66" s="11"/>
      <c r="J66" s="33"/>
    </row>
    <row r="67" spans="1:10">
      <c r="A67" s="20" t="s">
        <v>37</v>
      </c>
      <c r="B67" s="11"/>
      <c r="C67" s="25"/>
      <c r="D67" s="17"/>
      <c r="E67" s="17"/>
      <c r="F67" s="17"/>
      <c r="G67" s="17"/>
      <c r="H67" s="31"/>
      <c r="I67" s="11"/>
      <c r="J67" s="33"/>
    </row>
    <row r="68" spans="1:10">
      <c r="A68" s="20" t="s">
        <v>38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39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1"/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20" t="s">
        <v>36</v>
      </c>
      <c r="B72" s="11"/>
      <c r="C72" s="25"/>
      <c r="D72" s="17"/>
      <c r="E72" s="17"/>
      <c r="F72" s="17"/>
      <c r="G72" s="17"/>
      <c r="H72" s="31"/>
      <c r="I72" s="11"/>
      <c r="J72" s="33"/>
    </row>
    <row r="73" spans="1:10">
      <c r="A73" s="20" t="s">
        <v>37</v>
      </c>
      <c r="B73" s="11"/>
      <c r="C73" s="25"/>
      <c r="D73" s="17"/>
      <c r="E73" s="17"/>
      <c r="F73" s="17"/>
      <c r="G73" s="17"/>
      <c r="H73" s="31"/>
      <c r="I73" s="11"/>
      <c r="J73" s="33"/>
    </row>
    <row r="74" spans="1:10">
      <c r="A74" s="20" t="s">
        <v>38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39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1"/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1"/>
    </row>
    <row r="78" spans="1:10">
      <c r="A78" s="20" t="s">
        <v>36</v>
      </c>
      <c r="B78" s="11"/>
      <c r="C78" s="25"/>
      <c r="D78" s="17"/>
      <c r="E78" s="17"/>
      <c r="F78" s="17"/>
      <c r="G78" s="17"/>
      <c r="H78" s="31"/>
      <c r="I78" s="11"/>
      <c r="J78" s="33"/>
    </row>
    <row r="79" spans="1:10">
      <c r="A79" s="20" t="s">
        <v>37</v>
      </c>
      <c r="B79" s="11"/>
      <c r="C79" s="25"/>
      <c r="D79" s="17"/>
      <c r="E79" s="17"/>
      <c r="F79" s="17"/>
      <c r="G79" s="17"/>
      <c r="H79" s="31"/>
      <c r="I79" s="11"/>
      <c r="J79" s="33"/>
    </row>
    <row r="80" spans="1:10">
      <c r="A80" s="20" t="s">
        <v>38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39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1"/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1"/>
    </row>
    <row r="84" spans="1:10">
      <c r="A84" s="20" t="s">
        <v>55</v>
      </c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20" t="s">
        <v>56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1"/>
      <c r="B86" s="11"/>
      <c r="C86" s="24"/>
      <c r="D86" s="11"/>
      <c r="E86" s="11"/>
      <c r="F86" s="11"/>
      <c r="G86" s="11"/>
      <c r="H86" s="30"/>
      <c r="I86" s="11"/>
      <c r="J86" s="21"/>
    </row>
    <row r="87" spans="1:10">
      <c r="A87" s="19" t="s">
        <v>57</v>
      </c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20" t="s">
        <v>36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37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0" t="s">
        <v>38</v>
      </c>
      <c r="B90" s="11"/>
      <c r="C90" s="25"/>
      <c r="D90" s="17"/>
      <c r="E90" s="17"/>
      <c r="F90" s="17"/>
      <c r="G90" s="17"/>
      <c r="H90" s="31"/>
      <c r="I90" s="11"/>
      <c r="J90" s="33"/>
    </row>
    <row r="91" spans="1:10">
      <c r="A91" s="20" t="s">
        <v>39</v>
      </c>
      <c r="B91" s="11"/>
      <c r="C91" s="25"/>
      <c r="D91" s="17"/>
      <c r="E91" s="17"/>
      <c r="F91" s="17"/>
      <c r="G91" s="17"/>
      <c r="H91" s="31"/>
      <c r="I91" s="11"/>
      <c r="J91" s="33"/>
    </row>
    <row r="92" spans="1:10">
      <c r="A92" s="21"/>
      <c r="B92" s="11"/>
      <c r="C92" s="24"/>
      <c r="D92" s="11"/>
      <c r="E92" s="11"/>
      <c r="F92" s="11"/>
      <c r="G92" s="11"/>
      <c r="H92" s="30"/>
      <c r="I92" s="11"/>
      <c r="J92" s="21"/>
    </row>
    <row r="93" spans="1:10">
      <c r="A93" s="19" t="s">
        <v>58</v>
      </c>
      <c r="B93" s="11"/>
      <c r="C93" s="24"/>
      <c r="D93" s="11"/>
      <c r="E93" s="11"/>
      <c r="F93" s="11"/>
      <c r="G93" s="11"/>
      <c r="H93" s="30"/>
      <c r="I93" s="11"/>
      <c r="J93" s="21"/>
    </row>
    <row r="94" spans="1:10">
      <c r="A94" s="20" t="s">
        <v>55</v>
      </c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20" t="s">
        <v>56</v>
      </c>
      <c r="B95" s="11"/>
      <c r="C95" s="24"/>
      <c r="D95" s="11"/>
      <c r="E95" s="11"/>
      <c r="F95" s="11"/>
      <c r="G95" s="11"/>
      <c r="H95" s="30"/>
      <c r="I95" s="11"/>
      <c r="J95" s="21"/>
    </row>
    <row r="96" spans="1:10">
      <c r="A96" s="20" t="s">
        <v>59</v>
      </c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20" t="s">
        <v>60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1"/>
      <c r="B98" s="11"/>
      <c r="C98" s="24"/>
      <c r="D98" s="11"/>
      <c r="E98" s="11"/>
      <c r="F98" s="11"/>
      <c r="G98" s="11"/>
      <c r="H98" s="30"/>
      <c r="I98" s="11"/>
      <c r="J98" s="21"/>
    </row>
    <row r="99" spans="1:10">
      <c r="A99" s="19" t="s">
        <v>61</v>
      </c>
      <c r="B99" s="11"/>
      <c r="C99" s="24"/>
      <c r="D99" s="11"/>
      <c r="E99" s="11"/>
      <c r="F99" s="11"/>
      <c r="G99" s="11"/>
      <c r="H99" s="30"/>
      <c r="I99" s="11"/>
      <c r="J99" s="21"/>
    </row>
    <row r="100" spans="1:10">
      <c r="A100" s="20" t="s">
        <v>36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33">
        <v>550</v>
      </c>
    </row>
    <row r="101" spans="1:10">
      <c r="A101" s="20" t="s">
        <v>37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33">
        <v>400</v>
      </c>
    </row>
    <row r="102" spans="1:10">
      <c r="A102" s="20" t="s">
        <v>38</v>
      </c>
      <c r="B102" s="11"/>
      <c r="C102" s="25">
        <v>0</v>
      </c>
      <c r="D102" s="17">
        <v>0</v>
      </c>
      <c r="E102" s="17">
        <v>0</v>
      </c>
      <c r="F102" s="17">
        <v>0</v>
      </c>
      <c r="G102" s="17">
        <v>0</v>
      </c>
      <c r="H102" s="31">
        <v>0</v>
      </c>
      <c r="I102" s="11"/>
      <c r="J102" s="33">
        <v>665</v>
      </c>
    </row>
    <row r="103" spans="1:10">
      <c r="A103" s="20" t="s">
        <v>39</v>
      </c>
      <c r="B103" s="11"/>
      <c r="C103" s="25">
        <v>0</v>
      </c>
      <c r="D103" s="17">
        <v>0</v>
      </c>
      <c r="E103" s="17">
        <v>0</v>
      </c>
      <c r="F103" s="17">
        <v>0</v>
      </c>
      <c r="G103" s="17">
        <v>0</v>
      </c>
      <c r="H103" s="31">
        <v>0</v>
      </c>
      <c r="I103" s="11"/>
      <c r="J103" s="33">
        <v>729</v>
      </c>
    </row>
    <row r="104" spans="1:10">
      <c r="A104" s="21"/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19" t="s">
        <v>62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0" t="s">
        <v>39</v>
      </c>
      <c r="B106" s="11"/>
      <c r="C106" s="25">
        <v>0</v>
      </c>
      <c r="D106" s="17">
        <v>0</v>
      </c>
      <c r="E106" s="17">
        <v>0</v>
      </c>
      <c r="F106" s="17">
        <v>0</v>
      </c>
      <c r="G106" s="17">
        <v>0</v>
      </c>
      <c r="H106" s="31">
        <v>0</v>
      </c>
      <c r="I106" s="11"/>
      <c r="J106" s="33">
        <v>0</v>
      </c>
    </row>
    <row r="107" spans="1:10">
      <c r="A107" s="21"/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19" t="s">
        <v>63</v>
      </c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20" t="s">
        <v>45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33</v>
      </c>
      <c r="B110" s="11"/>
      <c r="C110" s="24"/>
      <c r="D110" s="11"/>
      <c r="E110" s="11"/>
      <c r="F110" s="11"/>
      <c r="G110" s="11"/>
      <c r="H110" s="30"/>
      <c r="I110" s="11"/>
      <c r="J110" s="21"/>
    </row>
    <row r="111" spans="1:10">
      <c r="A111" s="20" t="s">
        <v>42</v>
      </c>
      <c r="B111" s="11"/>
      <c r="C111" s="24"/>
      <c r="D111" s="11"/>
      <c r="E111" s="11"/>
      <c r="F111" s="11"/>
      <c r="G111" s="11"/>
      <c r="H111" s="30"/>
      <c r="I111" s="11"/>
      <c r="J111" s="21"/>
    </row>
    <row r="112" spans="1:10">
      <c r="A112" s="20" t="s">
        <v>43</v>
      </c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21"/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19" t="s">
        <v>64</v>
      </c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20" t="s">
        <v>36</v>
      </c>
      <c r="B115" s="11"/>
      <c r="C115" s="25"/>
      <c r="D115" s="17"/>
      <c r="E115" s="17"/>
      <c r="F115" s="17"/>
      <c r="G115" s="17"/>
      <c r="H115" s="31"/>
      <c r="I115" s="11"/>
      <c r="J115" s="33"/>
    </row>
    <row r="116" spans="1:10">
      <c r="A116" s="20" t="s">
        <v>37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38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39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1"/>
      <c r="B119" s="11"/>
      <c r="C119" s="24"/>
      <c r="D119" s="11"/>
      <c r="E119" s="11"/>
      <c r="F119" s="11"/>
      <c r="G119" s="11"/>
      <c r="H119" s="30"/>
      <c r="I119" s="11"/>
      <c r="J119" s="21"/>
    </row>
    <row r="120" spans="1:10">
      <c r="A120" s="19" t="s">
        <v>65</v>
      </c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20" t="s">
        <v>36</v>
      </c>
      <c r="B121" s="11"/>
      <c r="C121" s="25"/>
      <c r="D121" s="17"/>
      <c r="E121" s="17"/>
      <c r="F121" s="17"/>
      <c r="G121" s="17"/>
      <c r="H121" s="31"/>
      <c r="I121" s="11"/>
      <c r="J121" s="33"/>
    </row>
    <row r="122" spans="1:10">
      <c r="A122" s="20" t="s">
        <v>37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38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39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1"/>
      <c r="B125" s="11"/>
      <c r="C125" s="24"/>
      <c r="D125" s="11"/>
      <c r="E125" s="11"/>
      <c r="F125" s="11"/>
      <c r="G125" s="11"/>
      <c r="H125" s="30"/>
      <c r="I125" s="11"/>
      <c r="J125" s="21"/>
    </row>
    <row r="126" spans="1:10">
      <c r="A126" s="19" t="s">
        <v>66</v>
      </c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20" t="s">
        <v>36</v>
      </c>
      <c r="B127" s="11"/>
      <c r="C127" s="25"/>
      <c r="D127" s="17"/>
      <c r="E127" s="17"/>
      <c r="F127" s="17"/>
      <c r="G127" s="17"/>
      <c r="H127" s="31"/>
      <c r="I127" s="11"/>
      <c r="J127" s="33"/>
    </row>
    <row r="128" spans="1:10">
      <c r="A128" s="20" t="s">
        <v>37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38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39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1"/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19" t="s">
        <v>67</v>
      </c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0" t="s">
        <v>36</v>
      </c>
      <c r="B133" s="11"/>
      <c r="C133" s="25"/>
      <c r="D133" s="17"/>
      <c r="E133" s="17"/>
      <c r="F133" s="17"/>
      <c r="G133" s="17"/>
      <c r="H133" s="31"/>
      <c r="I133" s="11"/>
      <c r="J133" s="33"/>
    </row>
    <row r="134" spans="1:10">
      <c r="A134" s="20" t="s">
        <v>37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38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39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1"/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68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55</v>
      </c>
      <c r="B140" s="11"/>
      <c r="C140" s="24"/>
      <c r="D140" s="11"/>
      <c r="E140" s="11"/>
      <c r="F140" s="11"/>
      <c r="G140" s="11"/>
      <c r="H140" s="30"/>
      <c r="I140" s="11"/>
      <c r="J140" s="21"/>
    </row>
    <row r="141" spans="1:10">
      <c r="A141" s="20" t="s">
        <v>56</v>
      </c>
      <c r="B141" s="11"/>
      <c r="C141" s="24"/>
      <c r="D141" s="11"/>
      <c r="E141" s="11"/>
      <c r="F141" s="11"/>
      <c r="G141" s="11"/>
      <c r="H141" s="30"/>
      <c r="I141" s="11"/>
      <c r="J141" s="21"/>
    </row>
    <row r="142" spans="1:10">
      <c r="A142" s="20" t="s">
        <v>59</v>
      </c>
      <c r="B142" s="11"/>
      <c r="C142" s="24"/>
      <c r="D142" s="11"/>
      <c r="E142" s="11"/>
      <c r="F142" s="11"/>
      <c r="G142" s="11"/>
      <c r="H142" s="30"/>
      <c r="I142" s="11"/>
      <c r="J142" s="21"/>
    </row>
    <row r="143" spans="1:10">
      <c r="A143" s="20" t="s">
        <v>60</v>
      </c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69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36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37</v>
      </c>
      <c r="B147" s="11"/>
      <c r="C147" s="25"/>
      <c r="D147" s="17"/>
      <c r="E147" s="17"/>
      <c r="F147" s="17"/>
      <c r="G147" s="17"/>
      <c r="H147" s="31"/>
      <c r="I147" s="11"/>
      <c r="J147" s="33"/>
    </row>
    <row r="148" spans="1:10">
      <c r="A148" s="20" t="s">
        <v>38</v>
      </c>
      <c r="B148" s="11"/>
      <c r="C148" s="25"/>
      <c r="D148" s="17"/>
      <c r="E148" s="17"/>
      <c r="F148" s="17"/>
      <c r="G148" s="17"/>
      <c r="H148" s="31"/>
      <c r="I148" s="11"/>
      <c r="J148" s="33"/>
    </row>
    <row r="149" spans="1:10">
      <c r="A149" s="20" t="s">
        <v>39</v>
      </c>
      <c r="B149" s="11"/>
      <c r="C149" s="25"/>
      <c r="D149" s="17"/>
      <c r="E149" s="17"/>
      <c r="F149" s="17"/>
      <c r="G149" s="17"/>
      <c r="H149" s="31"/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70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45</v>
      </c>
      <c r="B152" s="11"/>
      <c r="C152" s="24"/>
      <c r="D152" s="11"/>
      <c r="E152" s="11"/>
      <c r="F152" s="11"/>
      <c r="G152" s="11"/>
      <c r="H152" s="30"/>
      <c r="I152" s="11"/>
      <c r="J152" s="21"/>
    </row>
    <row r="153" spans="1:10">
      <c r="A153" s="20" t="s">
        <v>33</v>
      </c>
      <c r="B153" s="11"/>
      <c r="C153" s="24"/>
      <c r="D153" s="11"/>
      <c r="E153" s="11"/>
      <c r="F153" s="11"/>
      <c r="G153" s="11"/>
      <c r="H153" s="30"/>
      <c r="I153" s="11"/>
      <c r="J153" s="21"/>
    </row>
    <row r="154" spans="1:10">
      <c r="A154" s="20" t="s">
        <v>42</v>
      </c>
      <c r="B154" s="11"/>
      <c r="C154" s="24"/>
      <c r="D154" s="11"/>
      <c r="E154" s="11"/>
      <c r="F154" s="11"/>
      <c r="G154" s="11"/>
      <c r="H154" s="30"/>
      <c r="I154" s="11"/>
      <c r="J154" s="21"/>
    </row>
    <row r="155" spans="1:10">
      <c r="A155" s="20" t="s">
        <v>43</v>
      </c>
      <c r="B155" s="11"/>
      <c r="C155" s="24"/>
      <c r="D155" s="11"/>
      <c r="E155" s="11"/>
      <c r="F155" s="11"/>
      <c r="G155" s="11"/>
      <c r="H155" s="30"/>
      <c r="I155" s="11"/>
      <c r="J155" s="21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71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36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37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38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0" t="s">
        <v>39</v>
      </c>
      <c r="B161" s="11"/>
      <c r="C161" s="25"/>
      <c r="D161" s="17"/>
      <c r="E161" s="17"/>
      <c r="F161" s="17"/>
      <c r="G161" s="17"/>
      <c r="H161" s="31"/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72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36</v>
      </c>
      <c r="B164" s="11"/>
      <c r="C164" s="25"/>
      <c r="D164" s="17"/>
      <c r="E164" s="17"/>
      <c r="F164" s="17"/>
      <c r="G164" s="17"/>
      <c r="H164" s="31"/>
      <c r="I164" s="11"/>
      <c r="J164" s="33">
        <v>2413</v>
      </c>
    </row>
    <row r="165" spans="1:10">
      <c r="A165" s="20" t="s">
        <v>37</v>
      </c>
      <c r="B165" s="11"/>
      <c r="C165" s="25"/>
      <c r="D165" s="17"/>
      <c r="E165" s="17"/>
      <c r="F165" s="17"/>
      <c r="G165" s="17"/>
      <c r="H165" s="31"/>
      <c r="I165" s="11"/>
      <c r="J165" s="33">
        <v>2451</v>
      </c>
    </row>
    <row r="166" spans="1:10">
      <c r="A166" s="20" t="s">
        <v>38</v>
      </c>
      <c r="B166" s="11"/>
      <c r="C166" s="25"/>
      <c r="D166" s="17"/>
      <c r="E166" s="17"/>
      <c r="F166" s="17"/>
      <c r="G166" s="17"/>
      <c r="H166" s="31"/>
      <c r="I166" s="11"/>
      <c r="J166" s="33">
        <v>2479</v>
      </c>
    </row>
    <row r="167" spans="1:10">
      <c r="A167" s="20" t="s">
        <v>39</v>
      </c>
      <c r="B167" s="11"/>
      <c r="C167" s="25"/>
      <c r="D167" s="17"/>
      <c r="E167" s="17"/>
      <c r="F167" s="17"/>
      <c r="G167" s="17"/>
      <c r="H167" s="31"/>
      <c r="I167" s="11"/>
      <c r="J167" s="33">
        <v>2256</v>
      </c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73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36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37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38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39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2"/>
      <c r="B174" s="11"/>
      <c r="C174" s="26"/>
      <c r="D174" s="28"/>
      <c r="E174" s="28"/>
      <c r="F174" s="28"/>
      <c r="G174" s="28"/>
      <c r="H174" s="32"/>
      <c r="I174" s="11"/>
      <c r="J174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2024-05-17T07:04:57+00:00</dcterms:created>
  <dcterms:modified xsi:type="dcterms:W3CDTF">2024-05-17T07:04:57+00:00</dcterms:modified>
  <dc:title>Untitled Spreadsheet</dc:title>
  <dc:description/>
  <dc:subject/>
  <cp:keywords/>
  <cp:category/>
</cp:coreProperties>
</file>